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การเงิน\รายงานการเงิน 2567\"/>
    </mc:Choice>
  </mc:AlternateContent>
  <xr:revisionPtr revIDLastSave="0" documentId="13_ncr:1_{4431FA58-827F-4D2F-B181-3AE285AA54D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</workbook>
</file>

<file path=xl/calcChain.xml><?xml version="1.0" encoding="utf-8"?>
<calcChain xmlns="http://schemas.openxmlformats.org/spreadsheetml/2006/main">
  <c r="L2" i="2" l="1"/>
  <c r="M2" i="2"/>
  <c r="L3" i="2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L89" i="2"/>
  <c r="M89" i="2"/>
  <c r="L90" i="2"/>
  <c r="M90" i="2"/>
  <c r="L91" i="2"/>
  <c r="M91" i="2"/>
  <c r="L93" i="2"/>
  <c r="M93" i="2"/>
  <c r="L94" i="2"/>
  <c r="M94" i="2"/>
  <c r="L95" i="2"/>
  <c r="M95" i="2"/>
  <c r="L96" i="2"/>
  <c r="M96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L112" i="2"/>
  <c r="M112" i="2"/>
  <c r="L113" i="2"/>
  <c r="M113" i="2"/>
  <c r="L114" i="2"/>
  <c r="M114" i="2"/>
  <c r="L115" i="2"/>
  <c r="M115" i="2"/>
  <c r="L116" i="2"/>
  <c r="M116" i="2"/>
  <c r="L117" i="2"/>
  <c r="M117" i="2"/>
  <c r="L118" i="2"/>
  <c r="M118" i="2"/>
  <c r="L119" i="2"/>
  <c r="M119" i="2"/>
  <c r="L120" i="2"/>
  <c r="M120" i="2"/>
  <c r="L121" i="2"/>
  <c r="M121" i="2"/>
  <c r="L122" i="2"/>
  <c r="M122" i="2"/>
  <c r="L123" i="2"/>
  <c r="M123" i="2"/>
  <c r="L124" i="2"/>
  <c r="M124" i="2"/>
  <c r="L125" i="2"/>
  <c r="M125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L149" i="2"/>
  <c r="M149" i="2"/>
  <c r="L150" i="2"/>
  <c r="M150" i="2"/>
  <c r="L151" i="2"/>
  <c r="M151" i="2"/>
  <c r="L152" i="2"/>
  <c r="M152" i="2"/>
  <c r="L153" i="2"/>
  <c r="M153" i="2"/>
  <c r="L154" i="2"/>
  <c r="M154" i="2"/>
  <c r="F11" i="1" l="1"/>
  <c r="E11" i="1"/>
</calcChain>
</file>

<file path=xl/sharedStrings.xml><?xml version="1.0" encoding="utf-8"?>
<sst xmlns="http://schemas.openxmlformats.org/spreadsheetml/2006/main" count="2205" uniqueCount="433">
  <si>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</si>
  <si>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</si>
  <si>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</si>
  <si>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</si>
  <si>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</si>
  <si>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</si>
  <si>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</si>
  <si>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</si>
  <si>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</si>
  <si>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</si>
  <si>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</si>
  <si>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</si>
  <si>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</si>
  <si>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</si>
  <si>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</si>
  <si>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</si>
  <si>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</si>
  <si>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</si>
  <si>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</si>
  <si>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</si>
  <si>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</si>
  <si>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</si>
  <si>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</si>
  <si>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</si>
  <si>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</si>
  <si>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</si>
  <si>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</si>
  <si>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</si>
  <si>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</si>
  <si>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</si>
  <si>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</si>
  <si>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</si>
  <si>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</si>
  <si>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</si>
  <si>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</si>
  <si>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</si>
  <si>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</si>
  <si>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</si>
  <si>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</si>
  <si>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</si>
  <si>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</si>
  <si>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</si>
  <si>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</si>
  <si>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</si>
  <si>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</si>
  <si>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</si>
  <si>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</si>
  <si>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</si>
  <si>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</si>
  <si>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</si>
  <si>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</si>
  <si>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</si>
  <si>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</si>
  <si>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</si>
  <si>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</si>
  <si>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</si>
  <si>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</si>
  <si>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</si>
  <si>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</si>
  <si>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</si>
  <si>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</si>
  <si>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</si>
  <si>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</si>
  <si>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</si>
  <si>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</si>
  <si>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</si>
  <si>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</si>
  <si>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</si>
  <si>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</si>
  <si>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</si>
  <si>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</si>
  <si>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</si>
  <si>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</si>
  <si>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</si>
  <si>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</si>
  <si>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</si>
  <si>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</si>
  <si>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</si>
  <si>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</si>
  <si>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</si>
  <si>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</si>
  <si>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</si>
  <si>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</si>
  <si>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</si>
  <si>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</si>
  <si>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</si>
  <si>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</si>
  <si>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</si>
  <si>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</si>
  <si>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</si>
  <si>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</si>
  <si>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</si>
  <si>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</si>
  <si>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</si>
  <si>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</si>
  <si>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</si>
  <si>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</si>
  <si>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</si>
  <si>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</si>
  <si>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</si>
  <si>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</si>
  <si>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</si>
  <si>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</si>
  <si>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</si>
  <si>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</si>
  <si>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</si>
  <si>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</si>
  <si>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</si>
  <si>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</si>
  <si>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</si>
  <si>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</si>
  <si>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</si>
  <si>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</si>
  <si>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</si>
  <si>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</si>
  <si>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</si>
  <si>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</si>
  <si>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</si>
  <si>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</si>
  <si>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</si>
  <si>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</si>
  <si>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</si>
  <si>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</si>
  <si>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</si>
  <si>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</si>
  <si>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</si>
  <si>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</si>
  <si>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</si>
  <si>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</si>
  <si>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</si>
  <si>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</si>
  <si>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</si>
  <si>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</si>
  <si>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</si>
  <si>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</si>
  <si>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</si>
  <si>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</si>
  <si>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</si>
  <si>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</si>
  <si>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</si>
  <si>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</si>
  <si>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</si>
  <si>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</si>
  <si>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</si>
  <si>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</si>
  <si>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</si>
  <si>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</si>
  <si>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</si>
  <si>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โรงเรียนศรีจอมทอง</t>
  </si>
  <si>
    <t>จอมทอง</t>
  </si>
  <si>
    <t>ยกย่องเชิดชูเกียรติข้าราชการครูและบุคลากรทางการศึกษา</t>
  </si>
  <si>
    <t>อื่น ๆ</t>
  </si>
  <si>
    <t>สิ้นสุดสัญญา</t>
  </si>
  <si>
    <t>3509901258341</t>
  </si>
  <si>
    <t>นางชลาลัย  ทิพย์ดวงตา</t>
  </si>
  <si>
    <t>กิจกรรมสืบสาน อนุรักษ์วัฒนธรรมท้องถิ่น</t>
  </si>
  <si>
    <t xml:space="preserve"> 1739900313099</t>
  </si>
  <si>
    <t>นายพิชัย  เลาหบุตร</t>
  </si>
  <si>
    <t>พัฒนาศักยภาพครูและบุคลากรทางการศึกษา</t>
  </si>
  <si>
    <t>0905563000275</t>
  </si>
  <si>
    <t>บ.มันนี่มีตังค์ ทราเวล จำกัด</t>
  </si>
  <si>
    <t>ดำน้ำได้  ว่ายน้ำเป็น เล่นน้ำปลอดภัย</t>
  </si>
  <si>
    <t>3509901114900</t>
  </si>
  <si>
    <t>นายจิรพล  ทิพยมณฑล</t>
  </si>
  <si>
    <t>3500200002929</t>
  </si>
  <si>
    <t>นางอัมพิการ์  กันทะวัง</t>
  </si>
  <si>
    <t>จ้างเหมาประกอบอาหารกลางวันสำหรับนักเรียน</t>
  </si>
  <si>
    <t>3500200512773</t>
  </si>
  <si>
    <t>นายวิโรจน์  พนากำเนิด</t>
  </si>
  <si>
    <t>บริหารการเงินและงบประมาณ</t>
  </si>
  <si>
    <t>พ.ร.บ. งบประมาณรายจ่าย</t>
  </si>
  <si>
    <t>3101402271861</t>
  </si>
  <si>
    <t>นายสุวัฒน์  หล่อประเสริฐกุล</t>
  </si>
  <si>
    <t>จัดสื่อสำหรับนักเรียนเพื่อพัฒนาความเป็นเลิศ</t>
  </si>
  <si>
    <t>0505564008869</t>
  </si>
  <si>
    <t>บริษัทโมเดิร์นเอสบีพลัส จำกัด</t>
  </si>
  <si>
    <t>จัดกิจกรรมวงดุริยางค์และวงดนตรีสากล</t>
  </si>
  <si>
    <t>3539900269951</t>
  </si>
  <si>
    <t>นายชัยโรจน์  ยลสิริธัม</t>
  </si>
  <si>
    <t xml:space="preserve"> 3501200393562</t>
  </si>
  <si>
    <t>ร้านเอสพีโอเอแอนด์โทนเนอร์</t>
  </si>
  <si>
    <t>สอนเสริมเพิ่มความรู้คณิตคู่ไทย ป.3</t>
  </si>
  <si>
    <t>ยกผลสัมฤทธิ์พิชิตความเป็นเลิศก่อเกิดภูมิปัญญา ป.6</t>
  </si>
  <si>
    <t>พัฒนาแหล่งเรียนรู้และสื่อการสอน</t>
  </si>
  <si>
    <t>วันสำคัญทางวัฒนธรรม วันฮาโลวีน</t>
  </si>
  <si>
    <t>ปรับปรุงห้อง mep และการพัฒนาระบบการบริหารสู่ความทันสมัย</t>
  </si>
  <si>
    <t>0515535000073</t>
  </si>
  <si>
    <t>บริษัท โมเดิร์นเอ็ดดูเคชั่นมอลล์จำกัด</t>
  </si>
  <si>
    <t>เตรียมความพร้อมทักษะวิชาการระดับปฐมวัย</t>
  </si>
  <si>
    <t>ส่งเสริมสุขภาพกายนักเรียน</t>
  </si>
  <si>
    <t>1520800074835</t>
  </si>
  <si>
    <t>นางสาวจันทรัสม์  คำเป็ก</t>
  </si>
  <si>
    <t>ศึกษาแหล่งเรียนรู้</t>
  </si>
  <si>
    <t>3501600023070</t>
  </si>
  <si>
    <t>นายสุวิทย์  ศรีนวน</t>
  </si>
  <si>
    <t xml:space="preserve"> 3500200599615</t>
  </si>
  <si>
    <t>นางสาวพัณณ์นิญา  อภินันทิพัฒน์</t>
  </si>
  <si>
    <t>3500200002937</t>
  </si>
  <si>
    <t>นางสาวปทุมพร  นาระต๊ะ</t>
  </si>
  <si>
    <t>3500200568451</t>
  </si>
  <si>
    <t>นายฐิติโชติ    เลิศจันทร์</t>
  </si>
  <si>
    <t>1500200126923</t>
  </si>
  <si>
    <t>นายจักริน  เซงกะแซ่</t>
  </si>
  <si>
    <t>แข่งทักษะทางวิชาการ</t>
  </si>
  <si>
    <t>3510300273223</t>
  </si>
  <si>
    <t>นายคำจันทร์  สุวรรณหล้า</t>
  </si>
  <si>
    <t>1500201225623</t>
  </si>
  <si>
    <t>นายภูมิพัฒน์  คำทิพกร</t>
  </si>
  <si>
    <t>3 ก.พ. 2566</t>
  </si>
  <si>
    <t>10 ก.พ. 2566</t>
  </si>
  <si>
    <t>3940200293725</t>
  </si>
  <si>
    <t>นางสาววัชรี  รัฐพิทักษ์สันติ</t>
  </si>
  <si>
    <t>1500200168979</t>
  </si>
  <si>
    <t>นางสาวปกเกศ  อาริยะ</t>
  </si>
  <si>
    <t>ซ่อมแซมยานพาหนะ</t>
  </si>
  <si>
    <t>หนูน้อยรักการอ่าน</t>
  </si>
  <si>
    <t>จัดซื้อวัสดุ สื่ออุปกรณ์ ประจำห้องเรียน</t>
  </si>
  <si>
    <t>ร้อยเรียงเขียนอ่านเพื่อลูกหลานศรีจอมทอง ป.2</t>
  </si>
  <si>
    <t>ร้อยเรียงเขียนอ่านเพื่อลูกหลานศรีจอมทอง ป.1</t>
  </si>
  <si>
    <t>วันสำคัญทางวัฒนธรรม วันคริสต์มาส</t>
  </si>
  <si>
    <t>พัฒนาจุดเน้นคณิต  วิทย์ อังกฤษ</t>
  </si>
  <si>
    <t>3500200009371</t>
  </si>
  <si>
    <t xml:space="preserve">นางสาวรุ่งทิพย์     อภิชัย </t>
  </si>
  <si>
    <t>พัฒนาทักษะอาชีพ</t>
  </si>
  <si>
    <t>0503565002790</t>
  </si>
  <si>
    <t>หจก.ลิ้มคูณเฮงพาณิชย์</t>
  </si>
  <si>
    <t>17 มี.ค. 2566</t>
  </si>
  <si>
    <t>1 เม.ย. 2566</t>
  </si>
  <si>
    <t>วันสำคัญทางวัฒนธรรม Open house</t>
  </si>
  <si>
    <t>พัฒนาสื่อการเรียนรู้และโสตทัศนูปกรณ์</t>
  </si>
  <si>
    <t>3501200255950</t>
  </si>
  <si>
    <t>นายวิโรจน์  สุทัศน์</t>
  </si>
  <si>
    <t>21 มี.ค. 2566</t>
  </si>
  <si>
    <t>28 มี.ค. 2566</t>
  </si>
  <si>
    <t>เรียนฟรีอย่างมีคุณภาพ</t>
  </si>
  <si>
    <t>จัดหาสมุด สำหรับนักเรียน</t>
  </si>
  <si>
    <t>3500600335135</t>
  </si>
  <si>
    <t>นายมนต์ทวี  โหราวรรณ์</t>
  </si>
  <si>
    <t>3500200675575</t>
  </si>
  <si>
    <t>นายนพพร  ตันปิน</t>
  </si>
  <si>
    <t>0505564019674</t>
  </si>
  <si>
    <t>บริษัท วชิรดล จำกัด</t>
  </si>
  <si>
    <t>3500200669541</t>
  </si>
  <si>
    <t>นายอินทร์จันทร์  ชุมภูวรรณ</t>
  </si>
  <si>
    <t>จัดหาชุดพละ เสื้อกันเปื้อน เสื้อพื้นเมือง ชุดเครื่องนอน</t>
  </si>
  <si>
    <t>3500200557033</t>
  </si>
  <si>
    <t>นางวันดา  จำปาศรี</t>
  </si>
  <si>
    <t>5500401093995</t>
  </si>
  <si>
    <t xml:space="preserve"> นายรักไทย  ปิยณัฐกุล</t>
  </si>
  <si>
    <t>0992002457541</t>
  </si>
  <si>
    <t xml:space="preserve">หสม.เอซีคอมพิวเตอร์ </t>
  </si>
  <si>
    <t>จัดซื้อหนังสือเรียน อุปกรณ์การเรียนและคู่มือสำหรับครู</t>
  </si>
  <si>
    <t>3500200645765</t>
  </si>
  <si>
    <t>นายธนวัฒน์   ทองชาติ</t>
  </si>
  <si>
    <t>การพัฒนาการวัดและประเมินผล</t>
  </si>
  <si>
    <t>การแข่งขันกีฬาสีภายในโรงเรียน</t>
  </si>
  <si>
    <t>1501800094837</t>
  </si>
  <si>
    <t>นางสาวชรินรัตน์  พิบูลย์</t>
  </si>
  <si>
    <t>21 ก.ค. 2566</t>
  </si>
  <si>
    <t>5 ส.ค. 2566</t>
  </si>
  <si>
    <t>3510600084353</t>
  </si>
  <si>
    <t>นางวราพร  วณีสอน</t>
  </si>
  <si>
    <t>กิจกรรมมหกรรมวิชาการ ep/mep เขตภาคเหนือ</t>
  </si>
  <si>
    <t>1501600058772</t>
  </si>
  <si>
    <t>นายปรีติ  นันทอาภา</t>
  </si>
  <si>
    <t>11 ส.ค. 2566</t>
  </si>
  <si>
    <t>18 ส.ค. 2566</t>
  </si>
  <si>
    <t>Let's play games( crossword , A math)</t>
  </si>
  <si>
    <t>วันภาษาไทย</t>
  </si>
  <si>
    <t>3500200829441</t>
  </si>
  <si>
    <t>นางบัวงาม  พรหมจำใจ</t>
  </si>
  <si>
    <t>ส่งเสริมการเรียนการอสนภาษาต่างประเทศ (ภาษาจีน)</t>
  </si>
  <si>
    <t>คลังความรู้  คู่ปัญญา</t>
  </si>
  <si>
    <t>4 ต.ค. 2565</t>
  </si>
  <si>
    <t>11 ต.ค. 2565</t>
  </si>
  <si>
    <t>19 ต.ค. 2565</t>
  </si>
  <si>
    <t>6 ต.ค. 2565</t>
  </si>
  <si>
    <t>8 ต.ค. 2565</t>
  </si>
  <si>
    <t>21 ต.ค. 2565</t>
  </si>
  <si>
    <t>15 ต.ค. 2565</t>
  </si>
  <si>
    <t>26 ต.ค. 2565</t>
  </si>
  <si>
    <t>4 พ.ย. 2565</t>
  </si>
  <si>
    <t>11 พ.ย. 2565</t>
  </si>
  <si>
    <t>8 พ.ย. 2565</t>
  </si>
  <si>
    <t>18 พ.ย. 2565</t>
  </si>
  <si>
    <t>15 พ.ย. 2565</t>
  </si>
  <si>
    <t>10 พ.ย. 2565</t>
  </si>
  <si>
    <t>25 พ.ย. 2565</t>
  </si>
  <si>
    <t>22 พ.ย. 2565</t>
  </si>
  <si>
    <t>2 ธ.ค. 2565</t>
  </si>
  <si>
    <t>9 ธ.ค. 2565</t>
  </si>
  <si>
    <t>17 ธ.ค. 2565</t>
  </si>
  <si>
    <t>16 ธ.ค. 2565</t>
  </si>
  <si>
    <t>23 ธ.ค. 2565</t>
  </si>
  <si>
    <t>30 ธ.ค. 2565</t>
  </si>
  <si>
    <t>29 ธ.ค. 2565</t>
  </si>
  <si>
    <t>8 ม.ค. 2566</t>
  </si>
  <si>
    <t>6 ม.ค. 2566</t>
  </si>
  <si>
    <t>21 ม.ค. 2566</t>
  </si>
  <si>
    <t>13 ม.ค. 2566</t>
  </si>
  <si>
    <t>20 ม.ค. 2566</t>
  </si>
  <si>
    <t>27 ม.ค. 2566</t>
  </si>
  <si>
    <t>4 ก.พ. 2566</t>
  </si>
  <si>
    <t>24 ม.ค. 2566</t>
  </si>
  <si>
    <t>31 ม.ค. 2566</t>
  </si>
  <si>
    <t>17 ก.พ. 2566</t>
  </si>
  <si>
    <t>4 มี.ค. 2566</t>
  </si>
  <si>
    <t>24 มี.ค. 2566</t>
  </si>
  <si>
    <t>0505561008329</t>
  </si>
  <si>
    <t>จุ๊ย จอมทองยางยนต์</t>
  </si>
  <si>
    <t>24 ก.พ. 2566</t>
  </si>
  <si>
    <t>3 มี.ค. 2566</t>
  </si>
  <si>
    <t>2 มี.ค. 2566</t>
  </si>
  <si>
    <t>9 มี.ค. 2566</t>
  </si>
  <si>
    <t>10 มี.ค. 2566</t>
  </si>
  <si>
    <t>66059133964</t>
  </si>
  <si>
    <t>66059134283</t>
  </si>
  <si>
    <t>66059084950</t>
  </si>
  <si>
    <t>31 มี.ค. 2566</t>
  </si>
  <si>
    <t>3 พ.ค. 2566</t>
  </si>
  <si>
    <t>2 มิ.ย. 2566</t>
  </si>
  <si>
    <t>25 เม.ย. 2566</t>
  </si>
  <si>
    <t>10 พ.ค. 2566</t>
  </si>
  <si>
    <t>2 พ.ค. 2566</t>
  </si>
  <si>
    <t>5 พ.ค. 2566</t>
  </si>
  <si>
    <t>9 พ.ค. 2566</t>
  </si>
  <si>
    <t>28 เม.ย. 2566</t>
  </si>
  <si>
    <t>13 พ.ค. 2566</t>
  </si>
  <si>
    <t>66059273370</t>
  </si>
  <si>
    <t>66059390733</t>
  </si>
  <si>
    <t>66079467632</t>
  </si>
  <si>
    <t>66069000195</t>
  </si>
  <si>
    <t>66059500664</t>
  </si>
  <si>
    <t>66069060181</t>
  </si>
  <si>
    <t>66079397147</t>
  </si>
  <si>
    <t>66069202276</t>
  </si>
  <si>
    <t>66069399356</t>
  </si>
  <si>
    <t>66069480738</t>
  </si>
  <si>
    <t>66069320428</t>
  </si>
  <si>
    <t>66069321594</t>
  </si>
  <si>
    <t>66069325210</t>
  </si>
  <si>
    <t>66069327394</t>
  </si>
  <si>
    <t>66069336256</t>
  </si>
  <si>
    <t>12 พ.ค. 2566</t>
  </si>
  <si>
    <t>19 พ.ค. 2566</t>
  </si>
  <si>
    <t>26 พ.ค. 2566</t>
  </si>
  <si>
    <t>16 พ.ค. 2566</t>
  </si>
  <si>
    <t>15 ก.ค.2566</t>
  </si>
  <si>
    <t>6 ก.ค. 2566</t>
  </si>
  <si>
    <t>9 มิ.ย. 2566</t>
  </si>
  <si>
    <t>16 มิ.ย. 2566</t>
  </si>
  <si>
    <t>23 มิ.ย. 2566</t>
  </si>
  <si>
    <t>6 มิ.ย. 2566</t>
  </si>
  <si>
    <t>1 ก.ค. 2566</t>
  </si>
  <si>
    <t>66079077528</t>
  </si>
  <si>
    <t>66079084036</t>
  </si>
  <si>
    <t>66079086188</t>
  </si>
  <si>
    <t>66079088113</t>
  </si>
  <si>
    <t>67079107376</t>
  </si>
  <si>
    <t>66079110378</t>
  </si>
  <si>
    <t>66069482176</t>
  </si>
  <si>
    <t>66079013657</t>
  </si>
  <si>
    <t>66079086710</t>
  </si>
  <si>
    <t>66079137038</t>
  </si>
  <si>
    <t>66079210645</t>
  </si>
  <si>
    <t>8 ก.ค. 2566</t>
  </si>
  <si>
    <t>30 มิ.ย. 2566</t>
  </si>
  <si>
    <t>7 ก.ค. 2566</t>
  </si>
  <si>
    <t>15 ก.ค. 2566</t>
  </si>
  <si>
    <t>17 ก.ค. 2566</t>
  </si>
  <si>
    <t>27 ก.ค. 2566</t>
  </si>
  <si>
    <t>66079212198</t>
  </si>
  <si>
    <t>66079216950</t>
  </si>
  <si>
    <t>66079219699</t>
  </si>
  <si>
    <t>66079395505</t>
  </si>
  <si>
    <t>66079507194</t>
  </si>
  <si>
    <t>4 ก.ค. 2566</t>
  </si>
  <si>
    <t>14 ก.ค. 2566</t>
  </si>
  <si>
    <t>29 ก.ค. 2566</t>
  </si>
  <si>
    <t>66079590040</t>
  </si>
  <si>
    <t>66089158150</t>
  </si>
  <si>
    <t>66089016447</t>
  </si>
  <si>
    <t>28 ก.ค. 2566</t>
  </si>
  <si>
    <t>30 ก.ค. 2566</t>
  </si>
  <si>
    <t>4 ส.ค. 2566</t>
  </si>
  <si>
    <t>66089014840</t>
  </si>
  <si>
    <t>66089133969</t>
  </si>
  <si>
    <t>66089153847</t>
  </si>
  <si>
    <t>66099118881</t>
  </si>
  <si>
    <t>66099114200</t>
  </si>
  <si>
    <t>66089153871</t>
  </si>
  <si>
    <t>66089156456</t>
  </si>
  <si>
    <t>66089225857</t>
  </si>
  <si>
    <t>66089270103</t>
  </si>
  <si>
    <t>66089272557</t>
  </si>
  <si>
    <t>66089275623</t>
  </si>
  <si>
    <t>66089287135</t>
  </si>
  <si>
    <t>66089467454</t>
  </si>
  <si>
    <t>66099041016</t>
  </si>
  <si>
    <t>66099040954</t>
  </si>
  <si>
    <t>66099040923</t>
  </si>
  <si>
    <t>66099040895</t>
  </si>
  <si>
    <t>6 ส.ค. 2566</t>
  </si>
  <si>
    <t>5ก.ย. 2566</t>
  </si>
  <si>
    <t>8 ส.ค. 2566</t>
  </si>
  <si>
    <t>15 ส.ค. 2566</t>
  </si>
  <si>
    <t>16 ส.ค. 2566</t>
  </si>
  <si>
    <t>23 ส.ค. 2566</t>
  </si>
  <si>
    <t>31 ส.ค. 2566</t>
  </si>
  <si>
    <t>66099051048</t>
  </si>
  <si>
    <t>66099041117</t>
  </si>
  <si>
    <t>66089630961</t>
  </si>
  <si>
    <t>66099054187</t>
  </si>
  <si>
    <t>66099411861</t>
  </si>
  <si>
    <t>66099412965</t>
  </si>
  <si>
    <t>66099415320</t>
  </si>
  <si>
    <t>66099478290</t>
  </si>
  <si>
    <t>66099309065</t>
  </si>
  <si>
    <t>66099416509</t>
  </si>
  <si>
    <t>66099561544</t>
  </si>
  <si>
    <t>66099575554</t>
  </si>
  <si>
    <t>66099583614</t>
  </si>
  <si>
    <t>66109155720</t>
  </si>
  <si>
    <t>25 ส.ค. 2566</t>
  </si>
  <si>
    <t>1 ก.ย. 2566</t>
  </si>
  <si>
    <t>8 ก.ย. 2566</t>
  </si>
  <si>
    <t>6 ก.ย. 2566</t>
  </si>
  <si>
    <t>13 ก.ย. 2566</t>
  </si>
  <si>
    <t>15 ก.ย. 2566</t>
  </si>
  <si>
    <t>22 ก.ย. 2566</t>
  </si>
  <si>
    <t>25 ก.ย. 2566</t>
  </si>
  <si>
    <t>29 ก.ย. 2566</t>
  </si>
  <si>
    <t>6 ต.ค.66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</si>
</sst>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theme="1"/>
      <name val="TH SarabunPSK"/>
      <family val="2"/>
    </font>
    <font>
      <sz val="16"/>
      <name val="TH Sarabun New"/>
      <family val="2"/>
    </font>
    <font>
      <sz val="11"/>
      <name val="Calibri"/>
      <scheme val="minor"/>
    </font>
    <font>
      <sz val="16"/>
      <name val="Segoe UI Variable Text Semibold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2" xfId="0" applyFont="1" applyBorder="1"/>
    <xf numFmtId="49" fontId="10" fillId="0" borderId="0" xfId="0" applyNumberFormat="1" applyFont="1"/>
    <xf numFmtId="49" fontId="12" fillId="0" borderId="0" xfId="0" applyNumberFormat="1" applyFont="1"/>
    <xf numFmtId="49" fontId="10" fillId="0" borderId="0" xfId="0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4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1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4" workbookViewId="0">
      <selection activeCell="G11" sqref="G11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16" ht="33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</row>
    <row r="2" spans="1:16" ht="33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13"/>
      <c r="F6" s="13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14">
        <v>1</v>
      </c>
      <c r="F7" s="14">
        <v>986343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14">
        <v>158</v>
      </c>
      <c r="F8" s="15">
        <v>12923728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13"/>
      <c r="F9" s="13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13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13">
        <f>SUM(E7:E10)</f>
        <v>159</v>
      </c>
      <c r="F11" s="13">
        <f>SUM(F7:F10)</f>
        <v>13910071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8"/>
  <sheetViews>
    <sheetView tabSelected="1" topLeftCell="M1" zoomScale="78" zoomScaleNormal="78" workbookViewId="0">
      <selection activeCell="R155" sqref="R155"/>
    </sheetView>
  </sheetViews>
  <sheetFormatPr defaultColWidth="14.42578125" defaultRowHeight="15" customHeight="1"/>
  <cols>
    <col min="1" max="1" width="11.5703125" style="7" customWidth="1"/>
    <col min="2" max="2" width="16" style="7" customWidth="1"/>
    <col min="3" max="3" width="11.42578125" style="7" customWidth="1"/>
    <col min="4" max="4" width="17.5703125" style="7" customWidth="1"/>
    <col min="5" max="5" width="9.28515625" style="7" customWidth="1"/>
    <col min="6" max="6" width="9.85546875" style="7" customWidth="1"/>
    <col min="7" max="7" width="56" style="7" customWidth="1"/>
    <col min="8" max="8" width="27.42578125" style="7" customWidth="1"/>
    <col min="9" max="9" width="23.5703125" style="7" customWidth="1"/>
    <col min="10" max="10" width="21.5703125" style="7" customWidth="1"/>
    <col min="11" max="11" width="18.42578125" style="7" customWidth="1"/>
    <col min="12" max="12" width="17.28515625" style="7" customWidth="1"/>
    <col min="13" max="13" width="26.7109375" style="7" customWidth="1"/>
    <col min="14" max="14" width="21.140625" style="7" customWidth="1"/>
    <col min="15" max="15" width="33" style="7" customWidth="1"/>
    <col min="16" max="16" width="25.5703125" style="20" customWidth="1"/>
    <col min="17" max="17" width="20.28515625" style="20" customWidth="1"/>
    <col min="18" max="18" width="15.7109375" style="20" customWidth="1"/>
    <col min="19" max="26" width="14.42578125" style="7"/>
  </cols>
  <sheetData>
    <row r="1" spans="1:18" ht="20.25" customHeight="1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3</v>
      </c>
      <c r="L1" s="6" t="s">
        <v>24</v>
      </c>
      <c r="M1" s="6" t="s">
        <v>25</v>
      </c>
      <c r="N1" s="6" t="s">
        <v>26</v>
      </c>
      <c r="O1" s="6" t="s">
        <v>27</v>
      </c>
      <c r="P1" s="19" t="s">
        <v>28</v>
      </c>
      <c r="Q1" s="19" t="s">
        <v>29</v>
      </c>
      <c r="R1" s="19" t="s">
        <v>30</v>
      </c>
    </row>
    <row r="2" spans="1:18" ht="20.25" customHeight="1">
      <c r="A2" s="8">
        <v>2566</v>
      </c>
      <c r="B2" s="9" t="s">
        <v>146</v>
      </c>
      <c r="C2" s="9" t="s">
        <v>147</v>
      </c>
      <c r="D2" s="9" t="s">
        <v>148</v>
      </c>
      <c r="E2" s="9" t="s">
        <v>149</v>
      </c>
      <c r="F2" s="9" t="s">
        <v>71</v>
      </c>
      <c r="G2" s="8" t="s">
        <v>150</v>
      </c>
      <c r="H2" s="8">
        <v>5400</v>
      </c>
      <c r="I2" s="8" t="s">
        <v>151</v>
      </c>
      <c r="J2" s="8" t="s">
        <v>152</v>
      </c>
      <c r="K2" s="8" t="s">
        <v>8</v>
      </c>
      <c r="L2" s="8">
        <f t="shared" ref="L2:L13" si="0">H2</f>
        <v>5400</v>
      </c>
      <c r="M2" s="8">
        <f t="shared" ref="M2:M33" si="1">H2</f>
        <v>5400</v>
      </c>
      <c r="N2" s="10" t="s">
        <v>153</v>
      </c>
      <c r="O2" s="8" t="s">
        <v>154</v>
      </c>
      <c r="P2" s="18">
        <v>65107236101</v>
      </c>
      <c r="Q2" s="18" t="s">
        <v>273</v>
      </c>
      <c r="R2" s="18" t="s">
        <v>274</v>
      </c>
    </row>
    <row r="3" spans="1:18" ht="20.25" customHeight="1">
      <c r="A3" s="8">
        <v>2566</v>
      </c>
      <c r="B3" s="9" t="s">
        <v>146</v>
      </c>
      <c r="C3" s="9" t="s">
        <v>147</v>
      </c>
      <c r="D3" s="9" t="s">
        <v>148</v>
      </c>
      <c r="E3" s="9" t="s">
        <v>149</v>
      </c>
      <c r="F3" s="9" t="s">
        <v>71</v>
      </c>
      <c r="G3" s="8" t="s">
        <v>155</v>
      </c>
      <c r="H3" s="8">
        <v>15000</v>
      </c>
      <c r="I3" s="8" t="s">
        <v>151</v>
      </c>
      <c r="J3" s="8" t="s">
        <v>152</v>
      </c>
      <c r="K3" s="8" t="s">
        <v>8</v>
      </c>
      <c r="L3" s="8">
        <f t="shared" si="0"/>
        <v>15000</v>
      </c>
      <c r="M3" s="8">
        <f t="shared" si="1"/>
        <v>15000</v>
      </c>
      <c r="N3" s="10" t="s">
        <v>156</v>
      </c>
      <c r="O3" s="8" t="s">
        <v>157</v>
      </c>
      <c r="P3" s="18">
        <v>65107322012</v>
      </c>
      <c r="Q3" s="18" t="s">
        <v>273</v>
      </c>
      <c r="R3" s="18" t="s">
        <v>275</v>
      </c>
    </row>
    <row r="4" spans="1:18" ht="20.25" customHeight="1">
      <c r="A4" s="8">
        <v>2566</v>
      </c>
      <c r="B4" s="9" t="s">
        <v>146</v>
      </c>
      <c r="C4" s="9" t="s">
        <v>147</v>
      </c>
      <c r="D4" s="9" t="s">
        <v>148</v>
      </c>
      <c r="E4" s="9" t="s">
        <v>149</v>
      </c>
      <c r="F4" s="9" t="s">
        <v>71</v>
      </c>
      <c r="G4" s="8" t="s">
        <v>158</v>
      </c>
      <c r="H4" s="8">
        <v>150000</v>
      </c>
      <c r="I4" s="8" t="s">
        <v>151</v>
      </c>
      <c r="J4" s="8" t="s">
        <v>152</v>
      </c>
      <c r="K4" s="8" t="s">
        <v>8</v>
      </c>
      <c r="L4" s="8">
        <f t="shared" si="0"/>
        <v>150000</v>
      </c>
      <c r="M4" s="8">
        <f t="shared" si="1"/>
        <v>150000</v>
      </c>
      <c r="N4" s="10" t="s">
        <v>159</v>
      </c>
      <c r="O4" s="8" t="s">
        <v>160</v>
      </c>
      <c r="P4" s="18">
        <v>65107047053</v>
      </c>
      <c r="Q4" s="18" t="s">
        <v>276</v>
      </c>
      <c r="R4" s="18" t="s">
        <v>278</v>
      </c>
    </row>
    <row r="5" spans="1:18" ht="20.25" customHeight="1">
      <c r="A5" s="8">
        <v>2566</v>
      </c>
      <c r="B5" s="9" t="s">
        <v>146</v>
      </c>
      <c r="C5" s="9" t="s">
        <v>147</v>
      </c>
      <c r="D5" s="9" t="s">
        <v>148</v>
      </c>
      <c r="E5" s="9" t="s">
        <v>149</v>
      </c>
      <c r="F5" s="9" t="s">
        <v>71</v>
      </c>
      <c r="G5" s="8" t="s">
        <v>161</v>
      </c>
      <c r="H5" s="8">
        <v>16500</v>
      </c>
      <c r="I5" s="8" t="s">
        <v>151</v>
      </c>
      <c r="J5" s="8" t="s">
        <v>152</v>
      </c>
      <c r="K5" s="8" t="s">
        <v>8</v>
      </c>
      <c r="L5" s="8">
        <f t="shared" si="0"/>
        <v>16500</v>
      </c>
      <c r="M5" s="8">
        <f t="shared" si="1"/>
        <v>16500</v>
      </c>
      <c r="N5" s="10" t="s">
        <v>162</v>
      </c>
      <c r="O5" s="8" t="s">
        <v>163</v>
      </c>
      <c r="P5" s="18">
        <v>65107215986</v>
      </c>
      <c r="Q5" s="18" t="s">
        <v>277</v>
      </c>
      <c r="R5" s="18" t="s">
        <v>279</v>
      </c>
    </row>
    <row r="6" spans="1:18" ht="20.25" customHeight="1">
      <c r="A6" s="8">
        <v>2566</v>
      </c>
      <c r="B6" s="9" t="s">
        <v>146</v>
      </c>
      <c r="C6" s="9" t="s">
        <v>147</v>
      </c>
      <c r="D6" s="9" t="s">
        <v>148</v>
      </c>
      <c r="E6" s="9" t="s">
        <v>149</v>
      </c>
      <c r="F6" s="9" t="s">
        <v>71</v>
      </c>
      <c r="G6" s="8" t="s">
        <v>166</v>
      </c>
      <c r="H6" s="8">
        <v>175980</v>
      </c>
      <c r="I6" s="8" t="s">
        <v>151</v>
      </c>
      <c r="J6" s="8" t="s">
        <v>152</v>
      </c>
      <c r="K6" s="8" t="s">
        <v>8</v>
      </c>
      <c r="L6" s="8">
        <f t="shared" si="0"/>
        <v>175980</v>
      </c>
      <c r="M6" s="8">
        <f t="shared" si="1"/>
        <v>175980</v>
      </c>
      <c r="N6" s="10" t="s">
        <v>164</v>
      </c>
      <c r="O6" s="8" t="s">
        <v>165</v>
      </c>
      <c r="P6" s="18">
        <v>65107368152</v>
      </c>
      <c r="Q6" s="18" t="s">
        <v>280</v>
      </c>
      <c r="R6" s="18" t="s">
        <v>281</v>
      </c>
    </row>
    <row r="7" spans="1:18" ht="20.25" customHeight="1">
      <c r="A7" s="8">
        <v>2566</v>
      </c>
      <c r="B7" s="9" t="s">
        <v>146</v>
      </c>
      <c r="C7" s="9" t="s">
        <v>147</v>
      </c>
      <c r="D7" s="9" t="s">
        <v>148</v>
      </c>
      <c r="E7" s="9" t="s">
        <v>149</v>
      </c>
      <c r="F7" s="9" t="s">
        <v>71</v>
      </c>
      <c r="G7" s="8" t="s">
        <v>166</v>
      </c>
      <c r="H7" s="8">
        <v>176190</v>
      </c>
      <c r="I7" s="8" t="s">
        <v>151</v>
      </c>
      <c r="J7" s="8" t="s">
        <v>152</v>
      </c>
      <c r="K7" s="8" t="s">
        <v>8</v>
      </c>
      <c r="L7" s="8">
        <f t="shared" si="0"/>
        <v>176190</v>
      </c>
      <c r="M7" s="8">
        <f t="shared" si="1"/>
        <v>176190</v>
      </c>
      <c r="N7" s="10" t="s">
        <v>164</v>
      </c>
      <c r="O7" s="8" t="s">
        <v>165</v>
      </c>
      <c r="P7" s="18">
        <v>65117113008</v>
      </c>
      <c r="Q7" s="18" t="s">
        <v>281</v>
      </c>
      <c r="R7" s="18" t="s">
        <v>282</v>
      </c>
    </row>
    <row r="8" spans="1:18" ht="20.25" customHeight="1">
      <c r="A8" s="8">
        <v>2566</v>
      </c>
      <c r="B8" s="9" t="s">
        <v>146</v>
      </c>
      <c r="C8" s="9" t="s">
        <v>147</v>
      </c>
      <c r="D8" s="9" t="s">
        <v>148</v>
      </c>
      <c r="E8" s="9" t="s">
        <v>149</v>
      </c>
      <c r="F8" s="9" t="s">
        <v>71</v>
      </c>
      <c r="G8" s="8" t="s">
        <v>161</v>
      </c>
      <c r="H8" s="8">
        <v>10000</v>
      </c>
      <c r="I8" s="8" t="s">
        <v>151</v>
      </c>
      <c r="J8" s="8" t="s">
        <v>152</v>
      </c>
      <c r="K8" s="8" t="s">
        <v>8</v>
      </c>
      <c r="L8" s="8">
        <f t="shared" si="0"/>
        <v>10000</v>
      </c>
      <c r="M8" s="8">
        <f t="shared" si="1"/>
        <v>10000</v>
      </c>
      <c r="N8" s="10" t="s">
        <v>167</v>
      </c>
      <c r="O8" s="8" t="s">
        <v>168</v>
      </c>
      <c r="P8" s="18">
        <v>65117145321</v>
      </c>
      <c r="Q8" s="18" t="s">
        <v>283</v>
      </c>
      <c r="R8" s="18" t="s">
        <v>284</v>
      </c>
    </row>
    <row r="9" spans="1:18" ht="20.25" customHeight="1">
      <c r="A9" s="8">
        <v>2566</v>
      </c>
      <c r="B9" s="9" t="s">
        <v>146</v>
      </c>
      <c r="C9" s="9" t="s">
        <v>147</v>
      </c>
      <c r="D9" s="9" t="s">
        <v>148</v>
      </c>
      <c r="E9" s="9" t="s">
        <v>149</v>
      </c>
      <c r="F9" s="9" t="s">
        <v>71</v>
      </c>
      <c r="G9" s="8" t="s">
        <v>173</v>
      </c>
      <c r="H9" s="8">
        <v>155040</v>
      </c>
      <c r="I9" s="8" t="s">
        <v>170</v>
      </c>
      <c r="J9" s="8" t="s">
        <v>152</v>
      </c>
      <c r="K9" s="8" t="s">
        <v>8</v>
      </c>
      <c r="L9" s="8">
        <f t="shared" si="0"/>
        <v>155040</v>
      </c>
      <c r="M9" s="8">
        <f t="shared" si="1"/>
        <v>155040</v>
      </c>
      <c r="N9" s="10" t="s">
        <v>174</v>
      </c>
      <c r="O9" s="8" t="s">
        <v>175</v>
      </c>
      <c r="P9" s="18">
        <v>65117171152</v>
      </c>
      <c r="Q9" s="18" t="s">
        <v>283</v>
      </c>
      <c r="R9" s="18" t="s">
        <v>285</v>
      </c>
    </row>
    <row r="10" spans="1:18" ht="20.25" customHeight="1">
      <c r="A10" s="8">
        <v>2566</v>
      </c>
      <c r="B10" s="9" t="s">
        <v>146</v>
      </c>
      <c r="C10" s="9" t="s">
        <v>147</v>
      </c>
      <c r="D10" s="9" t="s">
        <v>148</v>
      </c>
      <c r="E10" s="9" t="s">
        <v>149</v>
      </c>
      <c r="F10" s="9" t="s">
        <v>71</v>
      </c>
      <c r="G10" s="8" t="s">
        <v>173</v>
      </c>
      <c r="H10" s="8">
        <v>156000</v>
      </c>
      <c r="I10" s="8" t="s">
        <v>170</v>
      </c>
      <c r="J10" s="8" t="s">
        <v>152</v>
      </c>
      <c r="K10" s="8" t="s">
        <v>8</v>
      </c>
      <c r="L10" s="8">
        <f t="shared" si="0"/>
        <v>156000</v>
      </c>
      <c r="M10" s="8">
        <f t="shared" si="1"/>
        <v>156000</v>
      </c>
      <c r="N10" s="10" t="s">
        <v>174</v>
      </c>
      <c r="O10" s="8" t="s">
        <v>175</v>
      </c>
      <c r="P10" s="18">
        <v>65117172825</v>
      </c>
      <c r="Q10" s="18" t="s">
        <v>283</v>
      </c>
      <c r="R10" s="18" t="s">
        <v>285</v>
      </c>
    </row>
    <row r="11" spans="1:18" ht="20.25" customHeight="1">
      <c r="A11" s="8">
        <v>2566</v>
      </c>
      <c r="B11" s="9" t="s">
        <v>146</v>
      </c>
      <c r="C11" s="9" t="s">
        <v>147</v>
      </c>
      <c r="D11" s="9" t="s">
        <v>148</v>
      </c>
      <c r="E11" s="9" t="s">
        <v>149</v>
      </c>
      <c r="F11" s="9" t="s">
        <v>71</v>
      </c>
      <c r="G11" s="8" t="s">
        <v>173</v>
      </c>
      <c r="H11" s="8">
        <v>121014</v>
      </c>
      <c r="I11" s="8" t="s">
        <v>170</v>
      </c>
      <c r="J11" s="8" t="s">
        <v>152</v>
      </c>
      <c r="K11" s="8" t="s">
        <v>8</v>
      </c>
      <c r="L11" s="8">
        <f t="shared" si="0"/>
        <v>121014</v>
      </c>
      <c r="M11" s="8">
        <f t="shared" si="1"/>
        <v>121014</v>
      </c>
      <c r="N11" s="10" t="s">
        <v>174</v>
      </c>
      <c r="O11" s="8" t="s">
        <v>175</v>
      </c>
      <c r="P11" s="18">
        <v>65117175854</v>
      </c>
      <c r="Q11" s="18" t="s">
        <v>283</v>
      </c>
      <c r="R11" s="18" t="s">
        <v>285</v>
      </c>
    </row>
    <row r="12" spans="1:18" ht="20.25" customHeight="1">
      <c r="A12" s="8">
        <v>2566</v>
      </c>
      <c r="B12" s="9" t="s">
        <v>146</v>
      </c>
      <c r="C12" s="9" t="s">
        <v>147</v>
      </c>
      <c r="D12" s="9" t="s">
        <v>148</v>
      </c>
      <c r="E12" s="9" t="s">
        <v>149</v>
      </c>
      <c r="F12" s="9" t="s">
        <v>71</v>
      </c>
      <c r="G12" s="8" t="s">
        <v>173</v>
      </c>
      <c r="H12" s="8">
        <v>416109</v>
      </c>
      <c r="I12" s="8" t="s">
        <v>170</v>
      </c>
      <c r="J12" s="8" t="s">
        <v>152</v>
      </c>
      <c r="K12" s="8" t="s">
        <v>8</v>
      </c>
      <c r="L12" s="8">
        <f t="shared" si="0"/>
        <v>416109</v>
      </c>
      <c r="M12" s="8">
        <f t="shared" si="1"/>
        <v>416109</v>
      </c>
      <c r="N12" s="10" t="s">
        <v>174</v>
      </c>
      <c r="O12" s="8" t="s">
        <v>175</v>
      </c>
      <c r="P12" s="18">
        <v>65117176709</v>
      </c>
      <c r="Q12" s="18" t="s">
        <v>283</v>
      </c>
      <c r="R12" s="18" t="s">
        <v>285</v>
      </c>
    </row>
    <row r="13" spans="1:18" ht="20.25" customHeight="1">
      <c r="A13" s="8">
        <v>2566</v>
      </c>
      <c r="B13" s="9" t="s">
        <v>146</v>
      </c>
      <c r="C13" s="9" t="s">
        <v>147</v>
      </c>
      <c r="D13" s="9" t="s">
        <v>148</v>
      </c>
      <c r="E13" s="9" t="s">
        <v>149</v>
      </c>
      <c r="F13" s="9" t="s">
        <v>71</v>
      </c>
      <c r="G13" s="8" t="s">
        <v>169</v>
      </c>
      <c r="H13" s="8">
        <v>13435</v>
      </c>
      <c r="I13" s="8" t="s">
        <v>170</v>
      </c>
      <c r="J13" s="8" t="s">
        <v>152</v>
      </c>
      <c r="K13" s="8" t="s">
        <v>8</v>
      </c>
      <c r="L13" s="8">
        <f t="shared" si="0"/>
        <v>13435</v>
      </c>
      <c r="M13" s="8">
        <f t="shared" si="1"/>
        <v>13435</v>
      </c>
      <c r="N13" s="10" t="s">
        <v>171</v>
      </c>
      <c r="O13" s="8" t="s">
        <v>172</v>
      </c>
      <c r="P13" s="18">
        <v>65117195330</v>
      </c>
      <c r="Q13" s="18" t="s">
        <v>286</v>
      </c>
      <c r="R13" s="18" t="s">
        <v>287</v>
      </c>
    </row>
    <row r="14" spans="1:18" ht="20.25" customHeight="1">
      <c r="A14" s="8">
        <v>2566</v>
      </c>
      <c r="B14" s="9" t="s">
        <v>146</v>
      </c>
      <c r="C14" s="9" t="s">
        <v>147</v>
      </c>
      <c r="D14" s="9" t="s">
        <v>148</v>
      </c>
      <c r="E14" s="9" t="s">
        <v>149</v>
      </c>
      <c r="F14" s="9" t="s">
        <v>71</v>
      </c>
      <c r="G14" s="8" t="s">
        <v>166</v>
      </c>
      <c r="H14" s="8">
        <v>176505</v>
      </c>
      <c r="I14" s="8" t="s">
        <v>151</v>
      </c>
      <c r="J14" s="8" t="s">
        <v>152</v>
      </c>
      <c r="K14" s="8" t="s">
        <v>8</v>
      </c>
      <c r="L14" s="8">
        <f t="shared" ref="L14:L16" si="2">H14</f>
        <v>176505</v>
      </c>
      <c r="M14" s="8">
        <f t="shared" si="1"/>
        <v>176505</v>
      </c>
      <c r="N14" s="10" t="s">
        <v>164</v>
      </c>
      <c r="O14" s="8" t="s">
        <v>165</v>
      </c>
      <c r="P14" s="18">
        <v>65117265627</v>
      </c>
      <c r="Q14" s="18" t="s">
        <v>282</v>
      </c>
      <c r="R14" s="18" t="s">
        <v>284</v>
      </c>
    </row>
    <row r="15" spans="1:18" ht="20.25" customHeight="1">
      <c r="A15" s="8">
        <v>2566</v>
      </c>
      <c r="B15" s="9" t="s">
        <v>146</v>
      </c>
      <c r="C15" s="9" t="s">
        <v>147</v>
      </c>
      <c r="D15" s="9" t="s">
        <v>148</v>
      </c>
      <c r="E15" s="9" t="s">
        <v>149</v>
      </c>
      <c r="F15" s="9" t="s">
        <v>71</v>
      </c>
      <c r="G15" s="8" t="s">
        <v>166</v>
      </c>
      <c r="H15" s="8">
        <v>176610</v>
      </c>
      <c r="I15" s="8" t="s">
        <v>151</v>
      </c>
      <c r="J15" s="8" t="s">
        <v>152</v>
      </c>
      <c r="K15" s="8" t="s">
        <v>8</v>
      </c>
      <c r="L15" s="8">
        <f t="shared" si="2"/>
        <v>176610</v>
      </c>
      <c r="M15" s="8">
        <f t="shared" si="1"/>
        <v>176610</v>
      </c>
      <c r="N15" s="10" t="s">
        <v>164</v>
      </c>
      <c r="O15" s="8" t="s">
        <v>165</v>
      </c>
      <c r="P15" s="18">
        <v>65117393591</v>
      </c>
      <c r="Q15" s="18" t="s">
        <v>284</v>
      </c>
      <c r="R15" s="18" t="s">
        <v>288</v>
      </c>
    </row>
    <row r="16" spans="1:18" ht="20.25" customHeight="1">
      <c r="A16" s="8">
        <v>2566</v>
      </c>
      <c r="B16" s="9" t="s">
        <v>146</v>
      </c>
      <c r="C16" s="9" t="s">
        <v>147</v>
      </c>
      <c r="D16" s="9" t="s">
        <v>148</v>
      </c>
      <c r="E16" s="9" t="s">
        <v>149</v>
      </c>
      <c r="F16" s="9" t="s">
        <v>71</v>
      </c>
      <c r="G16" s="8" t="s">
        <v>176</v>
      </c>
      <c r="H16" s="8">
        <v>14840</v>
      </c>
      <c r="I16" s="8" t="s">
        <v>151</v>
      </c>
      <c r="J16" s="8" t="s">
        <v>152</v>
      </c>
      <c r="K16" s="8" t="s">
        <v>8</v>
      </c>
      <c r="L16" s="8">
        <f t="shared" si="2"/>
        <v>14840</v>
      </c>
      <c r="M16" s="8">
        <f t="shared" si="1"/>
        <v>14840</v>
      </c>
      <c r="N16" s="10" t="s">
        <v>177</v>
      </c>
      <c r="O16" s="8" t="s">
        <v>178</v>
      </c>
      <c r="P16" s="18">
        <v>65117267546</v>
      </c>
      <c r="Q16" s="18" t="s">
        <v>285</v>
      </c>
      <c r="R16" s="18" t="s">
        <v>288</v>
      </c>
    </row>
    <row r="17" spans="1:18" ht="20.25" customHeight="1">
      <c r="A17" s="8">
        <v>2566</v>
      </c>
      <c r="B17" s="9" t="s">
        <v>146</v>
      </c>
      <c r="C17" s="9" t="s">
        <v>147</v>
      </c>
      <c r="D17" s="9" t="s">
        <v>148</v>
      </c>
      <c r="E17" s="9" t="s">
        <v>149</v>
      </c>
      <c r="F17" s="9" t="s">
        <v>71</v>
      </c>
      <c r="G17" s="8" t="s">
        <v>169</v>
      </c>
      <c r="H17" s="8">
        <v>25000</v>
      </c>
      <c r="I17" s="8" t="s">
        <v>170</v>
      </c>
      <c r="J17" s="8" t="s">
        <v>152</v>
      </c>
      <c r="K17" s="8" t="s">
        <v>8</v>
      </c>
      <c r="L17" s="8">
        <f t="shared" ref="L17" si="3">H17</f>
        <v>25000</v>
      </c>
      <c r="M17" s="8">
        <f t="shared" si="1"/>
        <v>25000</v>
      </c>
      <c r="N17" s="10" t="s">
        <v>179</v>
      </c>
      <c r="O17" s="8" t="s">
        <v>180</v>
      </c>
      <c r="P17" s="18">
        <v>65117280191</v>
      </c>
      <c r="Q17" s="18" t="s">
        <v>285</v>
      </c>
      <c r="R17" s="18" t="s">
        <v>288</v>
      </c>
    </row>
    <row r="18" spans="1:18" ht="20.25" customHeight="1">
      <c r="A18" s="8">
        <v>2566</v>
      </c>
      <c r="B18" s="9" t="s">
        <v>146</v>
      </c>
      <c r="C18" s="9" t="s">
        <v>147</v>
      </c>
      <c r="D18" s="9" t="s">
        <v>148</v>
      </c>
      <c r="E18" s="9" t="s">
        <v>149</v>
      </c>
      <c r="F18" s="9" t="s">
        <v>71</v>
      </c>
      <c r="G18" s="8" t="s">
        <v>181</v>
      </c>
      <c r="H18" s="8">
        <v>10000</v>
      </c>
      <c r="I18" s="8" t="s">
        <v>170</v>
      </c>
      <c r="J18" s="8" t="s">
        <v>152</v>
      </c>
      <c r="K18" s="8" t="s">
        <v>8</v>
      </c>
      <c r="L18" s="8">
        <f t="shared" ref="L18:L22" si="4">H18</f>
        <v>10000</v>
      </c>
      <c r="M18" s="8">
        <f t="shared" si="1"/>
        <v>10000</v>
      </c>
      <c r="N18" s="10" t="s">
        <v>179</v>
      </c>
      <c r="O18" s="8" t="s">
        <v>180</v>
      </c>
      <c r="P18" s="18">
        <v>65117281404</v>
      </c>
      <c r="Q18" s="18" t="s">
        <v>285</v>
      </c>
      <c r="R18" s="18" t="s">
        <v>288</v>
      </c>
    </row>
    <row r="19" spans="1:18" ht="20.25" customHeight="1">
      <c r="A19" s="8">
        <v>2566</v>
      </c>
      <c r="B19" s="9" t="s">
        <v>146</v>
      </c>
      <c r="C19" s="9" t="s">
        <v>147</v>
      </c>
      <c r="D19" s="9" t="s">
        <v>148</v>
      </c>
      <c r="E19" s="9" t="s">
        <v>149</v>
      </c>
      <c r="F19" s="9" t="s">
        <v>71</v>
      </c>
      <c r="G19" s="8" t="s">
        <v>182</v>
      </c>
      <c r="H19" s="8">
        <v>10000</v>
      </c>
      <c r="I19" s="8" t="s">
        <v>170</v>
      </c>
      <c r="J19" s="8" t="s">
        <v>152</v>
      </c>
      <c r="K19" s="8" t="s">
        <v>8</v>
      </c>
      <c r="L19" s="8">
        <f t="shared" si="4"/>
        <v>10000</v>
      </c>
      <c r="M19" s="8">
        <f t="shared" si="1"/>
        <v>10000</v>
      </c>
      <c r="N19" s="10" t="s">
        <v>179</v>
      </c>
      <c r="O19" s="8" t="s">
        <v>180</v>
      </c>
      <c r="P19" s="18">
        <v>65117283331</v>
      </c>
      <c r="Q19" s="18" t="s">
        <v>285</v>
      </c>
      <c r="R19" s="18" t="s">
        <v>288</v>
      </c>
    </row>
    <row r="20" spans="1:18" ht="20.25" customHeight="1">
      <c r="A20" s="8">
        <v>2566</v>
      </c>
      <c r="B20" s="9" t="s">
        <v>146</v>
      </c>
      <c r="C20" s="9" t="s">
        <v>147</v>
      </c>
      <c r="D20" s="9" t="s">
        <v>148</v>
      </c>
      <c r="E20" s="9" t="s">
        <v>149</v>
      </c>
      <c r="F20" s="9" t="s">
        <v>71</v>
      </c>
      <c r="G20" s="8" t="s">
        <v>183</v>
      </c>
      <c r="H20" s="8">
        <v>18596</v>
      </c>
      <c r="I20" s="8" t="s">
        <v>151</v>
      </c>
      <c r="J20" s="8" t="s">
        <v>152</v>
      </c>
      <c r="K20" s="8" t="s">
        <v>8</v>
      </c>
      <c r="L20" s="8">
        <f t="shared" si="4"/>
        <v>18596</v>
      </c>
      <c r="M20" s="8">
        <f t="shared" si="1"/>
        <v>18596</v>
      </c>
      <c r="N20" s="10" t="s">
        <v>186</v>
      </c>
      <c r="O20" s="8" t="s">
        <v>187</v>
      </c>
      <c r="P20" s="18">
        <v>65117339933</v>
      </c>
      <c r="Q20" s="18" t="s">
        <v>285</v>
      </c>
      <c r="R20" s="18" t="s">
        <v>288</v>
      </c>
    </row>
    <row r="21" spans="1:18" ht="20.25" customHeight="1">
      <c r="A21" s="8">
        <v>2566</v>
      </c>
      <c r="B21" s="9" t="s">
        <v>146</v>
      </c>
      <c r="C21" s="9" t="s">
        <v>147</v>
      </c>
      <c r="D21" s="9" t="s">
        <v>148</v>
      </c>
      <c r="E21" s="9" t="s">
        <v>149</v>
      </c>
      <c r="F21" s="9" t="s">
        <v>71</v>
      </c>
      <c r="G21" s="8" t="s">
        <v>184</v>
      </c>
      <c r="H21" s="8">
        <v>9562</v>
      </c>
      <c r="I21" s="8" t="s">
        <v>151</v>
      </c>
      <c r="J21" s="8" t="s">
        <v>152</v>
      </c>
      <c r="K21" s="8" t="s">
        <v>8</v>
      </c>
      <c r="L21" s="8">
        <f t="shared" si="4"/>
        <v>9562</v>
      </c>
      <c r="M21" s="8">
        <f t="shared" si="1"/>
        <v>9562</v>
      </c>
      <c r="N21" s="10" t="s">
        <v>186</v>
      </c>
      <c r="O21" s="8" t="s">
        <v>187</v>
      </c>
      <c r="P21" s="18">
        <v>65117340716</v>
      </c>
      <c r="Q21" s="18" t="s">
        <v>285</v>
      </c>
      <c r="R21" s="18" t="s">
        <v>288</v>
      </c>
    </row>
    <row r="22" spans="1:18" ht="20.25" customHeight="1">
      <c r="A22" s="8">
        <v>2566</v>
      </c>
      <c r="B22" s="9" t="s">
        <v>146</v>
      </c>
      <c r="C22" s="9" t="s">
        <v>147</v>
      </c>
      <c r="D22" s="9" t="s">
        <v>148</v>
      </c>
      <c r="E22" s="9" t="s">
        <v>149</v>
      </c>
      <c r="F22" s="9" t="s">
        <v>71</v>
      </c>
      <c r="G22" s="8" t="s">
        <v>185</v>
      </c>
      <c r="H22" s="8">
        <v>23660</v>
      </c>
      <c r="I22" s="8" t="s">
        <v>151</v>
      </c>
      <c r="J22" s="8" t="s">
        <v>152</v>
      </c>
      <c r="K22" s="8" t="s">
        <v>8</v>
      </c>
      <c r="L22" s="8">
        <f t="shared" si="4"/>
        <v>23660</v>
      </c>
      <c r="M22" s="8">
        <f t="shared" si="1"/>
        <v>23660</v>
      </c>
      <c r="N22" s="10" t="s">
        <v>186</v>
      </c>
      <c r="O22" s="8" t="s">
        <v>187</v>
      </c>
      <c r="P22" s="18">
        <v>65117342678</v>
      </c>
      <c r="Q22" s="18" t="s">
        <v>285</v>
      </c>
      <c r="R22" s="18" t="s">
        <v>288</v>
      </c>
    </row>
    <row r="23" spans="1:18" ht="20.25" customHeight="1">
      <c r="A23" s="8">
        <v>2566</v>
      </c>
      <c r="B23" s="9" t="s">
        <v>146</v>
      </c>
      <c r="C23" s="9" t="s">
        <v>147</v>
      </c>
      <c r="D23" s="9" t="s">
        <v>148</v>
      </c>
      <c r="E23" s="9" t="s">
        <v>149</v>
      </c>
      <c r="F23" s="9" t="s">
        <v>71</v>
      </c>
      <c r="G23" s="8" t="s">
        <v>188</v>
      </c>
      <c r="H23" s="8">
        <v>44771</v>
      </c>
      <c r="I23" s="8" t="s">
        <v>170</v>
      </c>
      <c r="J23" s="8" t="s">
        <v>152</v>
      </c>
      <c r="K23" s="8" t="s">
        <v>8</v>
      </c>
      <c r="L23" s="8">
        <f t="shared" ref="L23:L25" si="5">H23</f>
        <v>44771</v>
      </c>
      <c r="M23" s="8">
        <f t="shared" si="1"/>
        <v>44771</v>
      </c>
      <c r="N23" s="10" t="s">
        <v>186</v>
      </c>
      <c r="O23" s="8" t="s">
        <v>187</v>
      </c>
      <c r="P23" s="18">
        <v>65117394881</v>
      </c>
      <c r="Q23" s="18" t="s">
        <v>285</v>
      </c>
      <c r="R23" s="18" t="s">
        <v>288</v>
      </c>
    </row>
    <row r="24" spans="1:18" ht="20.25" customHeight="1">
      <c r="A24" s="8">
        <v>2566</v>
      </c>
      <c r="B24" s="9" t="s">
        <v>146</v>
      </c>
      <c r="C24" s="9" t="s">
        <v>147</v>
      </c>
      <c r="D24" s="9" t="s">
        <v>148</v>
      </c>
      <c r="E24" s="9" t="s">
        <v>149</v>
      </c>
      <c r="F24" s="9" t="s">
        <v>71</v>
      </c>
      <c r="G24" s="8" t="s">
        <v>189</v>
      </c>
      <c r="H24" s="8">
        <v>14585</v>
      </c>
      <c r="I24" s="8" t="s">
        <v>170</v>
      </c>
      <c r="J24" s="8" t="s">
        <v>152</v>
      </c>
      <c r="K24" s="8" t="s">
        <v>8</v>
      </c>
      <c r="L24" s="8">
        <f t="shared" si="5"/>
        <v>14585</v>
      </c>
      <c r="M24" s="8">
        <f t="shared" si="1"/>
        <v>14585</v>
      </c>
      <c r="N24" s="10" t="s">
        <v>186</v>
      </c>
      <c r="O24" s="8" t="s">
        <v>187</v>
      </c>
      <c r="P24" s="18">
        <v>65117395677</v>
      </c>
      <c r="Q24" s="18" t="s">
        <v>285</v>
      </c>
      <c r="R24" s="18" t="s">
        <v>288</v>
      </c>
    </row>
    <row r="25" spans="1:18" ht="20.25" customHeight="1">
      <c r="A25" s="8">
        <v>2566</v>
      </c>
      <c r="B25" s="9" t="s">
        <v>146</v>
      </c>
      <c r="C25" s="9" t="s">
        <v>147</v>
      </c>
      <c r="D25" s="9" t="s">
        <v>148</v>
      </c>
      <c r="E25" s="9" t="s">
        <v>149</v>
      </c>
      <c r="F25" s="9" t="s">
        <v>71</v>
      </c>
      <c r="G25" s="8" t="s">
        <v>189</v>
      </c>
      <c r="H25" s="8">
        <v>10500</v>
      </c>
      <c r="I25" s="8" t="s">
        <v>170</v>
      </c>
      <c r="J25" s="8" t="s">
        <v>152</v>
      </c>
      <c r="K25" s="8" t="s">
        <v>8</v>
      </c>
      <c r="L25" s="8">
        <f t="shared" si="5"/>
        <v>10500</v>
      </c>
      <c r="M25" s="8">
        <f t="shared" si="1"/>
        <v>10500</v>
      </c>
      <c r="N25" s="10" t="s">
        <v>186</v>
      </c>
      <c r="O25" s="8" t="s">
        <v>187</v>
      </c>
      <c r="P25" s="18">
        <v>65117397390</v>
      </c>
      <c r="Q25" s="18" t="s">
        <v>285</v>
      </c>
      <c r="R25" s="18" t="s">
        <v>288</v>
      </c>
    </row>
    <row r="26" spans="1:18" ht="20.25" customHeight="1">
      <c r="A26" s="8">
        <v>2566</v>
      </c>
      <c r="B26" s="9" t="s">
        <v>146</v>
      </c>
      <c r="C26" s="9" t="s">
        <v>147</v>
      </c>
      <c r="D26" s="9" t="s">
        <v>148</v>
      </c>
      <c r="E26" s="9" t="s">
        <v>149</v>
      </c>
      <c r="F26" s="9" t="s">
        <v>71</v>
      </c>
      <c r="G26" s="8" t="s">
        <v>184</v>
      </c>
      <c r="H26" s="8">
        <v>5438</v>
      </c>
      <c r="I26" s="8" t="s">
        <v>151</v>
      </c>
      <c r="J26" s="8" t="s">
        <v>152</v>
      </c>
      <c r="K26" s="8" t="s">
        <v>8</v>
      </c>
      <c r="L26" s="8">
        <f t="shared" ref="L26:L56" si="6">H26</f>
        <v>5438</v>
      </c>
      <c r="M26" s="8">
        <f t="shared" si="1"/>
        <v>5438</v>
      </c>
      <c r="N26" s="10" t="s">
        <v>190</v>
      </c>
      <c r="O26" s="8" t="s">
        <v>191</v>
      </c>
      <c r="P26" s="18">
        <v>65117339197</v>
      </c>
      <c r="Q26" s="18" t="s">
        <v>284</v>
      </c>
      <c r="R26" s="18" t="s">
        <v>287</v>
      </c>
    </row>
    <row r="27" spans="1:18" ht="20.25" customHeight="1">
      <c r="A27" s="8">
        <v>2566</v>
      </c>
      <c r="B27" s="9" t="s">
        <v>146</v>
      </c>
      <c r="C27" s="9" t="s">
        <v>147</v>
      </c>
      <c r="D27" s="9" t="s">
        <v>148</v>
      </c>
      <c r="E27" s="9" t="s">
        <v>149</v>
      </c>
      <c r="F27" s="9" t="s">
        <v>71</v>
      </c>
      <c r="G27" s="8" t="s">
        <v>166</v>
      </c>
      <c r="H27" s="8">
        <v>176820</v>
      </c>
      <c r="I27" s="8" t="s">
        <v>151</v>
      </c>
      <c r="J27" s="8" t="s">
        <v>152</v>
      </c>
      <c r="K27" s="8" t="s">
        <v>8</v>
      </c>
      <c r="L27" s="8">
        <f t="shared" si="6"/>
        <v>176820</v>
      </c>
      <c r="M27" s="8">
        <f t="shared" si="1"/>
        <v>176820</v>
      </c>
      <c r="N27" s="10" t="s">
        <v>164</v>
      </c>
      <c r="O27" s="8" t="s">
        <v>165</v>
      </c>
      <c r="P27" s="18">
        <v>65117536573</v>
      </c>
      <c r="Q27" s="18" t="s">
        <v>287</v>
      </c>
      <c r="R27" s="18" t="s">
        <v>289</v>
      </c>
    </row>
    <row r="28" spans="1:18" ht="20.25" customHeight="1">
      <c r="A28" s="8">
        <v>2566</v>
      </c>
      <c r="B28" s="9" t="s">
        <v>146</v>
      </c>
      <c r="C28" s="9" t="s">
        <v>147</v>
      </c>
      <c r="D28" s="9" t="s">
        <v>148</v>
      </c>
      <c r="E28" s="9" t="s">
        <v>149</v>
      </c>
      <c r="F28" s="9" t="s">
        <v>71</v>
      </c>
      <c r="G28" s="8" t="s">
        <v>192</v>
      </c>
      <c r="H28" s="8">
        <v>66000</v>
      </c>
      <c r="I28" s="8" t="s">
        <v>170</v>
      </c>
      <c r="J28" s="8" t="s">
        <v>152</v>
      </c>
      <c r="K28" s="8" t="s">
        <v>8</v>
      </c>
      <c r="L28" s="8">
        <f t="shared" si="6"/>
        <v>66000</v>
      </c>
      <c r="M28" s="8">
        <f t="shared" si="1"/>
        <v>66000</v>
      </c>
      <c r="N28" s="10" t="s">
        <v>193</v>
      </c>
      <c r="O28" s="8" t="s">
        <v>194</v>
      </c>
      <c r="P28" s="18">
        <v>65127025892</v>
      </c>
      <c r="Q28" s="18" t="s">
        <v>289</v>
      </c>
      <c r="R28" s="18" t="s">
        <v>290</v>
      </c>
    </row>
    <row r="29" spans="1:18" ht="20.25" customHeight="1">
      <c r="A29" s="8">
        <v>2566</v>
      </c>
      <c r="B29" s="9" t="s">
        <v>146</v>
      </c>
      <c r="C29" s="9" t="s">
        <v>147</v>
      </c>
      <c r="D29" s="9" t="s">
        <v>148</v>
      </c>
      <c r="E29" s="9" t="s">
        <v>149</v>
      </c>
      <c r="F29" s="9" t="s">
        <v>71</v>
      </c>
      <c r="G29" s="8" t="s">
        <v>192</v>
      </c>
      <c r="H29" s="8">
        <v>46600</v>
      </c>
      <c r="I29" s="8" t="s">
        <v>170</v>
      </c>
      <c r="J29" s="8" t="s">
        <v>152</v>
      </c>
      <c r="K29" s="8" t="s">
        <v>8</v>
      </c>
      <c r="L29" s="8">
        <f t="shared" si="6"/>
        <v>46600</v>
      </c>
      <c r="M29" s="8">
        <f t="shared" si="1"/>
        <v>46600</v>
      </c>
      <c r="N29" s="10" t="s">
        <v>195</v>
      </c>
      <c r="O29" s="8" t="s">
        <v>196</v>
      </c>
      <c r="P29" s="18">
        <v>65127044657</v>
      </c>
      <c r="Q29" s="18" t="s">
        <v>289</v>
      </c>
      <c r="R29" s="18" t="s">
        <v>291</v>
      </c>
    </row>
    <row r="30" spans="1:18" ht="20.25" customHeight="1">
      <c r="A30" s="8">
        <v>2566</v>
      </c>
      <c r="B30" s="9" t="s">
        <v>146</v>
      </c>
      <c r="C30" s="9" t="s">
        <v>147</v>
      </c>
      <c r="D30" s="9" t="s">
        <v>148</v>
      </c>
      <c r="E30" s="9" t="s">
        <v>149</v>
      </c>
      <c r="F30" s="9" t="s">
        <v>71</v>
      </c>
      <c r="G30" s="8" t="s">
        <v>166</v>
      </c>
      <c r="H30" s="8">
        <v>141456</v>
      </c>
      <c r="I30" s="8" t="s">
        <v>151</v>
      </c>
      <c r="J30" s="8" t="s">
        <v>152</v>
      </c>
      <c r="K30" s="8" t="s">
        <v>8</v>
      </c>
      <c r="L30" s="8">
        <f t="shared" ref="L30:L32" si="7">H30</f>
        <v>141456</v>
      </c>
      <c r="M30" s="8">
        <f t="shared" si="1"/>
        <v>141456</v>
      </c>
      <c r="N30" s="10" t="s">
        <v>164</v>
      </c>
      <c r="O30" s="8" t="s">
        <v>165</v>
      </c>
      <c r="P30" s="18">
        <v>65127064584</v>
      </c>
      <c r="Q30" s="18" t="s">
        <v>289</v>
      </c>
      <c r="R30" s="18" t="s">
        <v>290</v>
      </c>
    </row>
    <row r="31" spans="1:18" ht="20.25" customHeight="1">
      <c r="A31" s="8">
        <v>2566</v>
      </c>
      <c r="B31" s="9" t="s">
        <v>146</v>
      </c>
      <c r="C31" s="9" t="s">
        <v>147</v>
      </c>
      <c r="D31" s="9" t="s">
        <v>148</v>
      </c>
      <c r="E31" s="9" t="s">
        <v>149</v>
      </c>
      <c r="F31" s="9" t="s">
        <v>71</v>
      </c>
      <c r="G31" s="8" t="s">
        <v>166</v>
      </c>
      <c r="H31" s="8">
        <v>141456</v>
      </c>
      <c r="I31" s="8" t="s">
        <v>151</v>
      </c>
      <c r="J31" s="8" t="s">
        <v>152</v>
      </c>
      <c r="K31" s="8" t="s">
        <v>8</v>
      </c>
      <c r="L31" s="8">
        <f t="shared" si="7"/>
        <v>141456</v>
      </c>
      <c r="M31" s="8">
        <f t="shared" si="1"/>
        <v>141456</v>
      </c>
      <c r="N31" s="10" t="s">
        <v>164</v>
      </c>
      <c r="O31" s="8" t="s">
        <v>165</v>
      </c>
      <c r="P31" s="18">
        <v>65127191863</v>
      </c>
      <c r="Q31" s="18" t="s">
        <v>290</v>
      </c>
      <c r="R31" s="18" t="s">
        <v>292</v>
      </c>
    </row>
    <row r="32" spans="1:18" ht="20.25" customHeight="1">
      <c r="A32" s="8">
        <v>2566</v>
      </c>
      <c r="B32" s="9" t="s">
        <v>146</v>
      </c>
      <c r="C32" s="9" t="s">
        <v>147</v>
      </c>
      <c r="D32" s="9" t="s">
        <v>148</v>
      </c>
      <c r="E32" s="9" t="s">
        <v>149</v>
      </c>
      <c r="F32" s="9" t="s">
        <v>71</v>
      </c>
      <c r="G32" s="8" t="s">
        <v>192</v>
      </c>
      <c r="H32" s="8">
        <v>23100</v>
      </c>
      <c r="I32" s="8" t="s">
        <v>170</v>
      </c>
      <c r="J32" s="8" t="s">
        <v>152</v>
      </c>
      <c r="K32" s="8" t="s">
        <v>8</v>
      </c>
      <c r="L32" s="8">
        <f t="shared" si="7"/>
        <v>23100</v>
      </c>
      <c r="M32" s="8">
        <f t="shared" si="1"/>
        <v>23100</v>
      </c>
      <c r="N32" s="10" t="s">
        <v>193</v>
      </c>
      <c r="O32" s="8" t="s">
        <v>194</v>
      </c>
      <c r="P32" s="18">
        <v>65127196662</v>
      </c>
      <c r="Q32" s="18" t="s">
        <v>290</v>
      </c>
      <c r="R32" s="18" t="s">
        <v>292</v>
      </c>
    </row>
    <row r="33" spans="1:18" ht="20.25" customHeight="1">
      <c r="A33" s="8">
        <v>2566</v>
      </c>
      <c r="B33" s="9" t="s">
        <v>146</v>
      </c>
      <c r="C33" s="9" t="s">
        <v>147</v>
      </c>
      <c r="D33" s="9" t="s">
        <v>148</v>
      </c>
      <c r="E33" s="9" t="s">
        <v>149</v>
      </c>
      <c r="F33" s="9" t="s">
        <v>71</v>
      </c>
      <c r="G33" s="8" t="s">
        <v>166</v>
      </c>
      <c r="H33" s="8">
        <v>176715</v>
      </c>
      <c r="I33" s="8" t="s">
        <v>151</v>
      </c>
      <c r="J33" s="8" t="s">
        <v>152</v>
      </c>
      <c r="K33" s="8" t="s">
        <v>8</v>
      </c>
      <c r="L33" s="8">
        <f t="shared" si="6"/>
        <v>176715</v>
      </c>
      <c r="M33" s="8">
        <f t="shared" si="1"/>
        <v>176715</v>
      </c>
      <c r="N33" s="10" t="s">
        <v>197</v>
      </c>
      <c r="O33" s="8" t="s">
        <v>198</v>
      </c>
      <c r="P33" s="18">
        <v>65127395479</v>
      </c>
      <c r="Q33" s="18" t="s">
        <v>292</v>
      </c>
      <c r="R33" s="18" t="s">
        <v>293</v>
      </c>
    </row>
    <row r="34" spans="1:18" ht="20.25" customHeight="1">
      <c r="A34" s="8">
        <v>2566</v>
      </c>
      <c r="B34" s="9" t="s">
        <v>146</v>
      </c>
      <c r="C34" s="9" t="s">
        <v>147</v>
      </c>
      <c r="D34" s="9" t="s">
        <v>148</v>
      </c>
      <c r="E34" s="9" t="s">
        <v>149</v>
      </c>
      <c r="F34" s="9" t="s">
        <v>71</v>
      </c>
      <c r="G34" s="8" t="s">
        <v>166</v>
      </c>
      <c r="H34" s="8">
        <v>141372</v>
      </c>
      <c r="I34" s="8" t="s">
        <v>151</v>
      </c>
      <c r="J34" s="8" t="s">
        <v>152</v>
      </c>
      <c r="K34" s="8" t="s">
        <v>8</v>
      </c>
      <c r="L34" s="8">
        <f t="shared" ref="L34" si="8">H34</f>
        <v>141372</v>
      </c>
      <c r="M34" s="8">
        <f t="shared" ref="M34:M65" si="9">H34</f>
        <v>141372</v>
      </c>
      <c r="N34" s="10" t="s">
        <v>197</v>
      </c>
      <c r="O34" s="8" t="s">
        <v>198</v>
      </c>
      <c r="P34" s="18">
        <v>65127457780</v>
      </c>
      <c r="Q34" s="18" t="s">
        <v>293</v>
      </c>
      <c r="R34" s="18" t="s">
        <v>294</v>
      </c>
    </row>
    <row r="35" spans="1:18" ht="20.25" customHeight="1">
      <c r="A35" s="8">
        <v>2566</v>
      </c>
      <c r="B35" s="9" t="s">
        <v>146</v>
      </c>
      <c r="C35" s="9" t="s">
        <v>147</v>
      </c>
      <c r="D35" s="9" t="s">
        <v>148</v>
      </c>
      <c r="E35" s="9" t="s">
        <v>149</v>
      </c>
      <c r="F35" s="9" t="s">
        <v>71</v>
      </c>
      <c r="G35" s="8" t="s">
        <v>166</v>
      </c>
      <c r="H35" s="8">
        <v>148104</v>
      </c>
      <c r="I35" s="8" t="s">
        <v>151</v>
      </c>
      <c r="J35" s="8" t="s">
        <v>152</v>
      </c>
      <c r="K35" s="8" t="s">
        <v>8</v>
      </c>
      <c r="L35" s="8">
        <f t="shared" ref="L35:L36" si="10">H35</f>
        <v>148104</v>
      </c>
      <c r="M35" s="8">
        <f t="shared" si="9"/>
        <v>148104</v>
      </c>
      <c r="N35" s="10" t="s">
        <v>199</v>
      </c>
      <c r="O35" s="8" t="s">
        <v>200</v>
      </c>
      <c r="P35" s="18">
        <v>66017010571</v>
      </c>
      <c r="Q35" s="18" t="s">
        <v>295</v>
      </c>
      <c r="R35" s="18" t="s">
        <v>296</v>
      </c>
    </row>
    <row r="36" spans="1:18" ht="20.25" customHeight="1">
      <c r="A36" s="8">
        <v>2566</v>
      </c>
      <c r="B36" s="9" t="s">
        <v>146</v>
      </c>
      <c r="C36" s="9" t="s">
        <v>147</v>
      </c>
      <c r="D36" s="9" t="s">
        <v>148</v>
      </c>
      <c r="E36" s="9" t="s">
        <v>149</v>
      </c>
      <c r="F36" s="9" t="s">
        <v>71</v>
      </c>
      <c r="G36" s="8" t="s">
        <v>176</v>
      </c>
      <c r="H36" s="8">
        <v>10220</v>
      </c>
      <c r="I36" s="8" t="s">
        <v>151</v>
      </c>
      <c r="J36" s="8" t="s">
        <v>152</v>
      </c>
      <c r="K36" s="8" t="s">
        <v>8</v>
      </c>
      <c r="L36" s="8">
        <f t="shared" si="10"/>
        <v>10220</v>
      </c>
      <c r="M36" s="8">
        <f t="shared" si="9"/>
        <v>10220</v>
      </c>
      <c r="N36" s="10" t="s">
        <v>177</v>
      </c>
      <c r="O36" s="8" t="s">
        <v>178</v>
      </c>
      <c r="P36" s="18">
        <v>66017309565</v>
      </c>
      <c r="Q36" s="18" t="s">
        <v>297</v>
      </c>
      <c r="R36" s="18" t="s">
        <v>298</v>
      </c>
    </row>
    <row r="37" spans="1:18" ht="20.25" customHeight="1">
      <c r="A37" s="8">
        <v>2566</v>
      </c>
      <c r="B37" s="9" t="s">
        <v>146</v>
      </c>
      <c r="C37" s="9" t="s">
        <v>147</v>
      </c>
      <c r="D37" s="9" t="s">
        <v>148</v>
      </c>
      <c r="E37" s="9" t="s">
        <v>149</v>
      </c>
      <c r="F37" s="9" t="s">
        <v>71</v>
      </c>
      <c r="G37" s="8" t="s">
        <v>166</v>
      </c>
      <c r="H37" s="8">
        <v>185130</v>
      </c>
      <c r="I37" s="8" t="s">
        <v>151</v>
      </c>
      <c r="J37" s="8" t="s">
        <v>152</v>
      </c>
      <c r="K37" s="8" t="s">
        <v>8</v>
      </c>
      <c r="L37" s="8">
        <f t="shared" ref="L37:L40" si="11">H37</f>
        <v>185130</v>
      </c>
      <c r="M37" s="8">
        <f t="shared" si="9"/>
        <v>185130</v>
      </c>
      <c r="N37" s="10" t="s">
        <v>199</v>
      </c>
      <c r="O37" s="8" t="s">
        <v>200</v>
      </c>
      <c r="P37" s="18">
        <v>66017150206</v>
      </c>
      <c r="Q37" s="18" t="s">
        <v>297</v>
      </c>
      <c r="R37" s="18" t="s">
        <v>299</v>
      </c>
    </row>
    <row r="38" spans="1:18" ht="20.25" customHeight="1">
      <c r="A38" s="8">
        <v>2566</v>
      </c>
      <c r="B38" s="9" t="s">
        <v>146</v>
      </c>
      <c r="C38" s="9" t="s">
        <v>147</v>
      </c>
      <c r="D38" s="9" t="s">
        <v>148</v>
      </c>
      <c r="E38" s="9" t="s">
        <v>149</v>
      </c>
      <c r="F38" s="9" t="s">
        <v>71</v>
      </c>
      <c r="G38" s="8" t="s">
        <v>166</v>
      </c>
      <c r="H38" s="8">
        <v>148104</v>
      </c>
      <c r="I38" s="8" t="s">
        <v>151</v>
      </c>
      <c r="J38" s="8" t="s">
        <v>152</v>
      </c>
      <c r="K38" s="8" t="s">
        <v>8</v>
      </c>
      <c r="L38" s="8">
        <f t="shared" si="11"/>
        <v>148104</v>
      </c>
      <c r="M38" s="8">
        <f t="shared" si="9"/>
        <v>148104</v>
      </c>
      <c r="N38" s="10" t="s">
        <v>199</v>
      </c>
      <c r="O38" s="8" t="s">
        <v>200</v>
      </c>
      <c r="P38" s="18">
        <v>66017322622</v>
      </c>
      <c r="Q38" s="18" t="s">
        <v>299</v>
      </c>
      <c r="R38" s="18" t="s">
        <v>300</v>
      </c>
    </row>
    <row r="39" spans="1:18" ht="20.25" customHeight="1">
      <c r="A39" s="8">
        <v>2566</v>
      </c>
      <c r="B39" s="9" t="s">
        <v>146</v>
      </c>
      <c r="C39" s="9" t="s">
        <v>147</v>
      </c>
      <c r="D39" s="9" t="s">
        <v>148</v>
      </c>
      <c r="E39" s="9" t="s">
        <v>149</v>
      </c>
      <c r="F39" s="9" t="s">
        <v>71</v>
      </c>
      <c r="G39" s="8" t="s">
        <v>166</v>
      </c>
      <c r="H39" s="8">
        <v>185130</v>
      </c>
      <c r="I39" s="8" t="s">
        <v>151</v>
      </c>
      <c r="J39" s="8" t="s">
        <v>152</v>
      </c>
      <c r="K39" s="8" t="s">
        <v>8</v>
      </c>
      <c r="L39" s="8">
        <f t="shared" si="11"/>
        <v>185130</v>
      </c>
      <c r="M39" s="8">
        <f t="shared" si="9"/>
        <v>185130</v>
      </c>
      <c r="N39" s="10" t="s">
        <v>199</v>
      </c>
      <c r="O39" s="8" t="s">
        <v>200</v>
      </c>
      <c r="P39" s="18">
        <v>66017440292</v>
      </c>
      <c r="Q39" s="18" t="s">
        <v>300</v>
      </c>
      <c r="R39" s="18" t="s">
        <v>301</v>
      </c>
    </row>
    <row r="40" spans="1:18" ht="20.25" customHeight="1">
      <c r="A40" s="8">
        <v>2566</v>
      </c>
      <c r="B40" s="9" t="s">
        <v>146</v>
      </c>
      <c r="C40" s="9" t="s">
        <v>147</v>
      </c>
      <c r="D40" s="9" t="s">
        <v>148</v>
      </c>
      <c r="E40" s="9" t="s">
        <v>149</v>
      </c>
      <c r="F40" s="9" t="s">
        <v>71</v>
      </c>
      <c r="G40" s="8" t="s">
        <v>176</v>
      </c>
      <c r="H40" s="8">
        <v>25000</v>
      </c>
      <c r="I40" s="8" t="s">
        <v>151</v>
      </c>
      <c r="J40" s="8" t="s">
        <v>152</v>
      </c>
      <c r="K40" s="8" t="s">
        <v>8</v>
      </c>
      <c r="L40" s="8">
        <f t="shared" si="11"/>
        <v>25000</v>
      </c>
      <c r="M40" s="8">
        <f t="shared" si="9"/>
        <v>25000</v>
      </c>
      <c r="N40" s="10" t="s">
        <v>201</v>
      </c>
      <c r="O40" s="8" t="s">
        <v>202</v>
      </c>
      <c r="P40" s="18">
        <v>66027002889</v>
      </c>
      <c r="Q40" s="18" t="s">
        <v>300</v>
      </c>
      <c r="R40" s="18" t="s">
        <v>302</v>
      </c>
    </row>
    <row r="41" spans="1:18" ht="20.25" customHeight="1">
      <c r="A41" s="8">
        <v>2566</v>
      </c>
      <c r="B41" s="9" t="s">
        <v>146</v>
      </c>
      <c r="C41" s="9" t="s">
        <v>147</v>
      </c>
      <c r="D41" s="9" t="s">
        <v>148</v>
      </c>
      <c r="E41" s="9" t="s">
        <v>149</v>
      </c>
      <c r="F41" s="9" t="s">
        <v>71</v>
      </c>
      <c r="G41" s="8" t="s">
        <v>169</v>
      </c>
      <c r="H41" s="8">
        <v>25000</v>
      </c>
      <c r="I41" s="8" t="s">
        <v>170</v>
      </c>
      <c r="J41" s="8" t="s">
        <v>152</v>
      </c>
      <c r="K41" s="8" t="s">
        <v>8</v>
      </c>
      <c r="L41" s="8">
        <f>H41</f>
        <v>25000</v>
      </c>
      <c r="M41" s="8">
        <f t="shared" si="9"/>
        <v>25000</v>
      </c>
      <c r="N41" s="10" t="s">
        <v>179</v>
      </c>
      <c r="O41" s="8" t="s">
        <v>180</v>
      </c>
      <c r="P41" s="18">
        <v>66017459237</v>
      </c>
      <c r="Q41" s="18" t="s">
        <v>303</v>
      </c>
      <c r="R41" s="18" t="s">
        <v>304</v>
      </c>
    </row>
    <row r="42" spans="1:18" ht="20.25" customHeight="1">
      <c r="A42" s="8">
        <v>2566</v>
      </c>
      <c r="B42" s="9" t="s">
        <v>146</v>
      </c>
      <c r="C42" s="9" t="s">
        <v>147</v>
      </c>
      <c r="D42" s="9" t="s">
        <v>148</v>
      </c>
      <c r="E42" s="9" t="s">
        <v>149</v>
      </c>
      <c r="F42" s="9" t="s">
        <v>71</v>
      </c>
      <c r="G42" s="8" t="s">
        <v>203</v>
      </c>
      <c r="H42" s="8">
        <v>21000</v>
      </c>
      <c r="I42" s="8" t="s">
        <v>170</v>
      </c>
      <c r="J42" s="8" t="s">
        <v>152</v>
      </c>
      <c r="K42" s="8" t="s">
        <v>8</v>
      </c>
      <c r="L42" s="8">
        <f>H42</f>
        <v>21000</v>
      </c>
      <c r="M42" s="8">
        <f t="shared" si="9"/>
        <v>21000</v>
      </c>
      <c r="N42" s="11" t="s">
        <v>204</v>
      </c>
      <c r="O42" s="8" t="s">
        <v>205</v>
      </c>
      <c r="P42" s="18">
        <v>66027026504</v>
      </c>
      <c r="Q42" s="18" t="s">
        <v>301</v>
      </c>
      <c r="R42" s="18" t="s">
        <v>208</v>
      </c>
    </row>
    <row r="43" spans="1:18" ht="20.25" customHeight="1">
      <c r="A43" s="8">
        <v>2566</v>
      </c>
      <c r="B43" s="9" t="s">
        <v>146</v>
      </c>
      <c r="C43" s="9" t="s">
        <v>147</v>
      </c>
      <c r="D43" s="9" t="s">
        <v>148</v>
      </c>
      <c r="E43" s="9" t="s">
        <v>149</v>
      </c>
      <c r="F43" s="9" t="s">
        <v>71</v>
      </c>
      <c r="G43" s="8" t="s">
        <v>166</v>
      </c>
      <c r="H43" s="8">
        <v>185130</v>
      </c>
      <c r="I43" s="8" t="s">
        <v>151</v>
      </c>
      <c r="J43" s="8" t="s">
        <v>152</v>
      </c>
      <c r="K43" s="8" t="s">
        <v>8</v>
      </c>
      <c r="L43" s="8">
        <f t="shared" ref="L43:L45" si="12">H43</f>
        <v>185130</v>
      </c>
      <c r="M43" s="8">
        <f t="shared" si="9"/>
        <v>185130</v>
      </c>
      <c r="N43" s="10" t="s">
        <v>199</v>
      </c>
      <c r="O43" s="8" t="s">
        <v>200</v>
      </c>
      <c r="P43" s="18">
        <v>66017591366</v>
      </c>
      <c r="Q43" s="18" t="s">
        <v>301</v>
      </c>
      <c r="R43" s="18" t="s">
        <v>208</v>
      </c>
    </row>
    <row r="44" spans="1:18" ht="20.25" customHeight="1">
      <c r="A44" s="8">
        <v>2566</v>
      </c>
      <c r="B44" s="9" t="s">
        <v>146</v>
      </c>
      <c r="C44" s="9" t="s">
        <v>147</v>
      </c>
      <c r="D44" s="9" t="s">
        <v>148</v>
      </c>
      <c r="E44" s="9" t="s">
        <v>149</v>
      </c>
      <c r="F44" s="9" t="s">
        <v>71</v>
      </c>
      <c r="G44" s="8" t="s">
        <v>166</v>
      </c>
      <c r="H44" s="8">
        <v>185130</v>
      </c>
      <c r="I44" s="8" t="s">
        <v>151</v>
      </c>
      <c r="J44" s="8" t="s">
        <v>152</v>
      </c>
      <c r="K44" s="8" t="s">
        <v>8</v>
      </c>
      <c r="L44" s="8">
        <f t="shared" si="12"/>
        <v>185130</v>
      </c>
      <c r="M44" s="8">
        <f t="shared" si="9"/>
        <v>185130</v>
      </c>
      <c r="N44" s="10" t="s">
        <v>199</v>
      </c>
      <c r="O44" s="8" t="s">
        <v>200</v>
      </c>
      <c r="P44" s="18">
        <v>6602714800</v>
      </c>
      <c r="Q44" s="18" t="s">
        <v>208</v>
      </c>
      <c r="R44" s="18" t="s">
        <v>209</v>
      </c>
    </row>
    <row r="45" spans="1:18" ht="20.25" customHeight="1">
      <c r="A45" s="8">
        <v>2566</v>
      </c>
      <c r="B45" s="9" t="s">
        <v>146</v>
      </c>
      <c r="C45" s="9" t="s">
        <v>147</v>
      </c>
      <c r="D45" s="9" t="s">
        <v>148</v>
      </c>
      <c r="E45" s="9" t="s">
        <v>149</v>
      </c>
      <c r="F45" s="9" t="s">
        <v>71</v>
      </c>
      <c r="G45" s="8" t="s">
        <v>176</v>
      </c>
      <c r="H45" s="8">
        <v>6000</v>
      </c>
      <c r="I45" s="8" t="s">
        <v>151</v>
      </c>
      <c r="J45" s="8" t="s">
        <v>152</v>
      </c>
      <c r="K45" s="8" t="s">
        <v>8</v>
      </c>
      <c r="L45" s="8">
        <f t="shared" si="12"/>
        <v>6000</v>
      </c>
      <c r="M45" s="8">
        <f t="shared" si="9"/>
        <v>6000</v>
      </c>
      <c r="N45" s="10" t="s">
        <v>206</v>
      </c>
      <c r="O45" s="8" t="s">
        <v>207</v>
      </c>
      <c r="P45" s="18">
        <v>66027157287</v>
      </c>
      <c r="Q45" s="18" t="s">
        <v>208</v>
      </c>
      <c r="R45" s="18" t="s">
        <v>209</v>
      </c>
    </row>
    <row r="46" spans="1:18" ht="20.25" customHeight="1">
      <c r="A46" s="8">
        <v>2566</v>
      </c>
      <c r="B46" s="9" t="s">
        <v>146</v>
      </c>
      <c r="C46" s="9" t="s">
        <v>147</v>
      </c>
      <c r="D46" s="9" t="s">
        <v>148</v>
      </c>
      <c r="E46" s="9" t="s">
        <v>149</v>
      </c>
      <c r="F46" s="9" t="s">
        <v>71</v>
      </c>
      <c r="G46" s="8" t="s">
        <v>166</v>
      </c>
      <c r="H46" s="8">
        <v>185130</v>
      </c>
      <c r="I46" s="8" t="s">
        <v>151</v>
      </c>
      <c r="J46" s="8" t="s">
        <v>152</v>
      </c>
      <c r="K46" s="8" t="s">
        <v>8</v>
      </c>
      <c r="L46" s="8">
        <f t="shared" si="6"/>
        <v>185130</v>
      </c>
      <c r="M46" s="8">
        <f t="shared" si="9"/>
        <v>185130</v>
      </c>
      <c r="N46" s="10" t="s">
        <v>199</v>
      </c>
      <c r="O46" s="8" t="s">
        <v>200</v>
      </c>
      <c r="P46" s="18">
        <v>66027227749</v>
      </c>
      <c r="Q46" s="18" t="s">
        <v>209</v>
      </c>
      <c r="R46" s="18" t="s">
        <v>305</v>
      </c>
    </row>
    <row r="47" spans="1:18" ht="20.25" customHeight="1">
      <c r="A47" s="8">
        <v>2566</v>
      </c>
      <c r="B47" s="9" t="s">
        <v>146</v>
      </c>
      <c r="C47" s="9" t="s">
        <v>147</v>
      </c>
      <c r="D47" s="9" t="s">
        <v>148</v>
      </c>
      <c r="E47" s="9" t="s">
        <v>149</v>
      </c>
      <c r="F47" s="9" t="s">
        <v>71</v>
      </c>
      <c r="G47" s="8" t="s">
        <v>192</v>
      </c>
      <c r="H47" s="8">
        <v>34550</v>
      </c>
      <c r="I47" s="8" t="s">
        <v>170</v>
      </c>
      <c r="J47" s="8" t="s">
        <v>152</v>
      </c>
      <c r="K47" s="8" t="s">
        <v>8</v>
      </c>
      <c r="L47" s="8">
        <f t="shared" si="6"/>
        <v>34550</v>
      </c>
      <c r="M47" s="8">
        <f t="shared" si="9"/>
        <v>34550</v>
      </c>
      <c r="N47" s="10" t="s">
        <v>210</v>
      </c>
      <c r="O47" s="8" t="s">
        <v>211</v>
      </c>
      <c r="P47" s="18">
        <v>66027251506</v>
      </c>
      <c r="Q47" s="18" t="s">
        <v>209</v>
      </c>
      <c r="R47" s="18" t="s">
        <v>305</v>
      </c>
    </row>
    <row r="48" spans="1:18" ht="20.25" customHeight="1">
      <c r="A48" s="8">
        <v>2566</v>
      </c>
      <c r="B48" s="9" t="s">
        <v>146</v>
      </c>
      <c r="C48" s="9" t="s">
        <v>147</v>
      </c>
      <c r="D48" s="9" t="s">
        <v>148</v>
      </c>
      <c r="E48" s="9" t="s">
        <v>149</v>
      </c>
      <c r="F48" s="9" t="s">
        <v>71</v>
      </c>
      <c r="G48" s="8" t="s">
        <v>192</v>
      </c>
      <c r="H48" s="8">
        <v>64100</v>
      </c>
      <c r="I48" s="8" t="s">
        <v>170</v>
      </c>
      <c r="J48" s="8" t="s">
        <v>152</v>
      </c>
      <c r="K48" s="8" t="s">
        <v>8</v>
      </c>
      <c r="L48" s="8">
        <f t="shared" si="6"/>
        <v>64100</v>
      </c>
      <c r="M48" s="8">
        <f t="shared" si="9"/>
        <v>64100</v>
      </c>
      <c r="N48" s="10" t="s">
        <v>193</v>
      </c>
      <c r="O48" s="8" t="s">
        <v>194</v>
      </c>
      <c r="P48" s="18">
        <v>66027227375</v>
      </c>
      <c r="Q48" s="18" t="s">
        <v>209</v>
      </c>
      <c r="R48" s="18" t="s">
        <v>305</v>
      </c>
    </row>
    <row r="49" spans="1:18" ht="20.25" customHeight="1">
      <c r="A49" s="8">
        <v>2566</v>
      </c>
      <c r="B49" s="9" t="s">
        <v>146</v>
      </c>
      <c r="C49" s="9" t="s">
        <v>147</v>
      </c>
      <c r="D49" s="9" t="s">
        <v>148</v>
      </c>
      <c r="E49" s="9" t="s">
        <v>149</v>
      </c>
      <c r="F49" s="9" t="s">
        <v>71</v>
      </c>
      <c r="G49" s="8" t="s">
        <v>189</v>
      </c>
      <c r="H49" s="8">
        <v>8720</v>
      </c>
      <c r="I49" s="8" t="s">
        <v>170</v>
      </c>
      <c r="J49" s="8" t="s">
        <v>152</v>
      </c>
      <c r="K49" s="8" t="s">
        <v>8</v>
      </c>
      <c r="L49" s="8">
        <f t="shared" si="6"/>
        <v>8720</v>
      </c>
      <c r="M49" s="8">
        <f t="shared" si="9"/>
        <v>8720</v>
      </c>
      <c r="N49" s="10" t="s">
        <v>212</v>
      </c>
      <c r="O49" s="8" t="s">
        <v>213</v>
      </c>
      <c r="P49" s="18">
        <v>66027430501</v>
      </c>
      <c r="Q49" s="18" t="s">
        <v>305</v>
      </c>
      <c r="R49" s="18" t="s">
        <v>306</v>
      </c>
    </row>
    <row r="50" spans="1:18" ht="20.25" customHeight="1">
      <c r="A50" s="8">
        <v>2566</v>
      </c>
      <c r="B50" s="9" t="s">
        <v>146</v>
      </c>
      <c r="C50" s="9" t="s">
        <v>147</v>
      </c>
      <c r="D50" s="9" t="s">
        <v>148</v>
      </c>
      <c r="E50" s="9" t="s">
        <v>149</v>
      </c>
      <c r="F50" s="9" t="s">
        <v>71</v>
      </c>
      <c r="G50" s="8" t="s">
        <v>173</v>
      </c>
      <c r="H50" s="8">
        <v>39686</v>
      </c>
      <c r="I50" s="8" t="s">
        <v>170</v>
      </c>
      <c r="J50" s="8" t="s">
        <v>152</v>
      </c>
      <c r="K50" s="8" t="s">
        <v>8</v>
      </c>
      <c r="L50" s="8">
        <f t="shared" si="6"/>
        <v>39686</v>
      </c>
      <c r="M50" s="8">
        <f t="shared" si="9"/>
        <v>39686</v>
      </c>
      <c r="N50" s="10" t="s">
        <v>174</v>
      </c>
      <c r="O50" s="8" t="s">
        <v>175</v>
      </c>
      <c r="P50" s="18">
        <v>66027564891</v>
      </c>
      <c r="Q50" s="18" t="s">
        <v>305</v>
      </c>
      <c r="R50" s="18" t="s">
        <v>306</v>
      </c>
    </row>
    <row r="51" spans="1:18" ht="20.25" customHeight="1">
      <c r="A51" s="8">
        <v>2566</v>
      </c>
      <c r="B51" s="9" t="s">
        <v>146</v>
      </c>
      <c r="C51" s="9" t="s">
        <v>147</v>
      </c>
      <c r="D51" s="9" t="s">
        <v>148</v>
      </c>
      <c r="E51" s="9" t="s">
        <v>149</v>
      </c>
      <c r="F51" s="9" t="s">
        <v>71</v>
      </c>
      <c r="G51" s="8" t="s">
        <v>215</v>
      </c>
      <c r="H51" s="8">
        <v>6875</v>
      </c>
      <c r="I51" s="8" t="s">
        <v>170</v>
      </c>
      <c r="J51" s="8" t="s">
        <v>152</v>
      </c>
      <c r="K51" s="8" t="s">
        <v>8</v>
      </c>
      <c r="L51" s="8">
        <f t="shared" si="6"/>
        <v>6875</v>
      </c>
      <c r="M51" s="8">
        <f t="shared" si="9"/>
        <v>6875</v>
      </c>
      <c r="N51" s="10" t="s">
        <v>174</v>
      </c>
      <c r="O51" s="8" t="s">
        <v>175</v>
      </c>
      <c r="P51" s="18">
        <v>66037000420</v>
      </c>
      <c r="Q51" s="18" t="s">
        <v>305</v>
      </c>
      <c r="R51" s="18" t="s">
        <v>306</v>
      </c>
    </row>
    <row r="52" spans="1:18" ht="20.25" customHeight="1">
      <c r="A52" s="8">
        <v>2566</v>
      </c>
      <c r="B52" s="9" t="s">
        <v>146</v>
      </c>
      <c r="C52" s="9" t="s">
        <v>147</v>
      </c>
      <c r="D52" s="9" t="s">
        <v>148</v>
      </c>
      <c r="E52" s="9" t="s">
        <v>149</v>
      </c>
      <c r="F52" s="9" t="s">
        <v>71</v>
      </c>
      <c r="G52" s="8" t="s">
        <v>183</v>
      </c>
      <c r="H52" s="8">
        <v>5659</v>
      </c>
      <c r="I52" s="8" t="s">
        <v>151</v>
      </c>
      <c r="J52" s="8" t="s">
        <v>152</v>
      </c>
      <c r="K52" s="8" t="s">
        <v>8</v>
      </c>
      <c r="L52" s="8">
        <f t="shared" si="6"/>
        <v>5659</v>
      </c>
      <c r="M52" s="8">
        <f t="shared" si="9"/>
        <v>5659</v>
      </c>
      <c r="N52" s="10" t="s">
        <v>186</v>
      </c>
      <c r="O52" s="8" t="s">
        <v>187</v>
      </c>
      <c r="P52" s="18">
        <v>66037000892</v>
      </c>
      <c r="Q52" s="18" t="s">
        <v>305</v>
      </c>
      <c r="R52" s="18" t="s">
        <v>306</v>
      </c>
    </row>
    <row r="53" spans="1:18" ht="20.25" customHeight="1">
      <c r="A53" s="8">
        <v>2566</v>
      </c>
      <c r="B53" s="9" t="s">
        <v>146</v>
      </c>
      <c r="C53" s="9" t="s">
        <v>147</v>
      </c>
      <c r="D53" s="9" t="s">
        <v>148</v>
      </c>
      <c r="E53" s="9" t="s">
        <v>149</v>
      </c>
      <c r="F53" s="9" t="s">
        <v>71</v>
      </c>
      <c r="G53" s="8" t="s">
        <v>216</v>
      </c>
      <c r="H53" s="8">
        <v>146515</v>
      </c>
      <c r="I53" s="8" t="s">
        <v>170</v>
      </c>
      <c r="J53" s="8" t="s">
        <v>152</v>
      </c>
      <c r="K53" s="8" t="s">
        <v>8</v>
      </c>
      <c r="L53" s="8">
        <f t="shared" si="6"/>
        <v>146515</v>
      </c>
      <c r="M53" s="8">
        <f t="shared" si="9"/>
        <v>146515</v>
      </c>
      <c r="N53" s="10" t="s">
        <v>186</v>
      </c>
      <c r="O53" s="8" t="s">
        <v>187</v>
      </c>
      <c r="P53" s="18">
        <v>66037442343</v>
      </c>
      <c r="Q53" s="18" t="s">
        <v>305</v>
      </c>
      <c r="R53" s="18" t="s">
        <v>306</v>
      </c>
    </row>
    <row r="54" spans="1:18" ht="20.25" customHeight="1">
      <c r="A54" s="8">
        <v>2566</v>
      </c>
      <c r="B54" s="9" t="s">
        <v>146</v>
      </c>
      <c r="C54" s="9" t="s">
        <v>147</v>
      </c>
      <c r="D54" s="9" t="s">
        <v>148</v>
      </c>
      <c r="E54" s="9" t="s">
        <v>149</v>
      </c>
      <c r="F54" s="9" t="s">
        <v>71</v>
      </c>
      <c r="G54" s="8" t="s">
        <v>216</v>
      </c>
      <c r="H54" s="8">
        <v>32409</v>
      </c>
      <c r="I54" s="8" t="s">
        <v>170</v>
      </c>
      <c r="J54" s="8" t="s">
        <v>152</v>
      </c>
      <c r="K54" s="8" t="s">
        <v>8</v>
      </c>
      <c r="L54" s="8">
        <f t="shared" si="6"/>
        <v>32409</v>
      </c>
      <c r="M54" s="8">
        <f t="shared" si="9"/>
        <v>32409</v>
      </c>
      <c r="N54" s="10" t="s">
        <v>186</v>
      </c>
      <c r="O54" s="8" t="s">
        <v>187</v>
      </c>
      <c r="P54" s="18">
        <v>66027440492</v>
      </c>
      <c r="Q54" s="18" t="s">
        <v>305</v>
      </c>
      <c r="R54" s="18" t="s">
        <v>306</v>
      </c>
    </row>
    <row r="55" spans="1:18" ht="20.25" customHeight="1">
      <c r="A55" s="8">
        <v>2566</v>
      </c>
      <c r="B55" s="9" t="s">
        <v>146</v>
      </c>
      <c r="C55" s="9" t="s">
        <v>147</v>
      </c>
      <c r="D55" s="9" t="s">
        <v>148</v>
      </c>
      <c r="E55" s="9" t="s">
        <v>149</v>
      </c>
      <c r="F55" s="9" t="s">
        <v>71</v>
      </c>
      <c r="G55" s="8" t="s">
        <v>182</v>
      </c>
      <c r="H55" s="8">
        <v>22918</v>
      </c>
      <c r="I55" s="8" t="s">
        <v>170</v>
      </c>
      <c r="J55" s="8" t="s">
        <v>152</v>
      </c>
      <c r="K55" s="8" t="s">
        <v>8</v>
      </c>
      <c r="L55" s="8">
        <f t="shared" si="6"/>
        <v>22918</v>
      </c>
      <c r="M55" s="8">
        <f t="shared" si="9"/>
        <v>22918</v>
      </c>
      <c r="N55" s="10" t="s">
        <v>186</v>
      </c>
      <c r="O55" s="8" t="s">
        <v>187</v>
      </c>
      <c r="P55" s="18">
        <v>66037384737</v>
      </c>
      <c r="Q55" s="18" t="s">
        <v>305</v>
      </c>
      <c r="R55" s="18" t="s">
        <v>306</v>
      </c>
    </row>
    <row r="56" spans="1:18" ht="20.25" customHeight="1">
      <c r="A56" s="8">
        <v>2566</v>
      </c>
      <c r="B56" s="9" t="s">
        <v>146</v>
      </c>
      <c r="C56" s="9" t="s">
        <v>147</v>
      </c>
      <c r="D56" s="9" t="s">
        <v>148</v>
      </c>
      <c r="E56" s="9" t="s">
        <v>149</v>
      </c>
      <c r="F56" s="9" t="s">
        <v>71</v>
      </c>
      <c r="G56" s="8" t="s">
        <v>169</v>
      </c>
      <c r="H56" s="8">
        <v>12962</v>
      </c>
      <c r="I56" s="8" t="s">
        <v>170</v>
      </c>
      <c r="J56" s="8" t="s">
        <v>152</v>
      </c>
      <c r="K56" s="8" t="s">
        <v>8</v>
      </c>
      <c r="L56" s="8">
        <f t="shared" si="6"/>
        <v>12962</v>
      </c>
      <c r="M56" s="8">
        <f t="shared" si="9"/>
        <v>12962</v>
      </c>
      <c r="N56" s="10" t="s">
        <v>186</v>
      </c>
      <c r="O56" s="8" t="s">
        <v>187</v>
      </c>
      <c r="P56" s="18">
        <v>66037384319</v>
      </c>
      <c r="Q56" s="18" t="s">
        <v>305</v>
      </c>
      <c r="R56" s="18" t="s">
        <v>306</v>
      </c>
    </row>
    <row r="57" spans="1:18" ht="20.25" customHeight="1">
      <c r="A57" s="8">
        <v>2566</v>
      </c>
      <c r="B57" s="9" t="s">
        <v>146</v>
      </c>
      <c r="C57" s="9" t="s">
        <v>147</v>
      </c>
      <c r="D57" s="9" t="s">
        <v>148</v>
      </c>
      <c r="E57" s="9" t="s">
        <v>149</v>
      </c>
      <c r="F57" s="9" t="s">
        <v>71</v>
      </c>
      <c r="G57" s="8" t="s">
        <v>166</v>
      </c>
      <c r="H57" s="8">
        <v>185130</v>
      </c>
      <c r="I57" s="8" t="s">
        <v>151</v>
      </c>
      <c r="J57" s="8" t="s">
        <v>152</v>
      </c>
      <c r="K57" s="8" t="s">
        <v>8</v>
      </c>
      <c r="L57" s="8">
        <f t="shared" ref="L57:L64" si="13">H57</f>
        <v>185130</v>
      </c>
      <c r="M57" s="8">
        <f t="shared" si="9"/>
        <v>185130</v>
      </c>
      <c r="N57" s="10" t="s">
        <v>199</v>
      </c>
      <c r="O57" s="8" t="s">
        <v>200</v>
      </c>
      <c r="P57" s="18">
        <v>66027395350</v>
      </c>
      <c r="Q57" s="18" t="s">
        <v>305</v>
      </c>
      <c r="R57" s="18" t="s">
        <v>307</v>
      </c>
    </row>
    <row r="58" spans="1:18" ht="20.25" customHeight="1">
      <c r="A58" s="8">
        <v>2566</v>
      </c>
      <c r="B58" s="9" t="s">
        <v>146</v>
      </c>
      <c r="C58" s="9" t="s">
        <v>147</v>
      </c>
      <c r="D58" s="9" t="s">
        <v>148</v>
      </c>
      <c r="E58" s="9" t="s">
        <v>149</v>
      </c>
      <c r="F58" s="9" t="s">
        <v>71</v>
      </c>
      <c r="G58" s="8" t="s">
        <v>189</v>
      </c>
      <c r="H58" s="8">
        <v>8700</v>
      </c>
      <c r="I58" s="8" t="s">
        <v>170</v>
      </c>
      <c r="J58" s="8" t="s">
        <v>152</v>
      </c>
      <c r="K58" s="8" t="s">
        <v>8</v>
      </c>
      <c r="L58" s="8">
        <f t="shared" si="13"/>
        <v>8700</v>
      </c>
      <c r="M58" s="8">
        <f t="shared" si="9"/>
        <v>8700</v>
      </c>
      <c r="N58" s="10" t="s">
        <v>212</v>
      </c>
      <c r="O58" s="8" t="s">
        <v>213</v>
      </c>
      <c r="P58" s="18">
        <v>66037214141</v>
      </c>
      <c r="Q58" s="18" t="s">
        <v>305</v>
      </c>
      <c r="R58" s="18" t="s">
        <v>307</v>
      </c>
    </row>
    <row r="59" spans="1:18" ht="20.25" customHeight="1">
      <c r="A59" s="8">
        <v>2566</v>
      </c>
      <c r="B59" s="9" t="s">
        <v>146</v>
      </c>
      <c r="C59" s="9" t="s">
        <v>147</v>
      </c>
      <c r="D59" s="9" t="s">
        <v>148</v>
      </c>
      <c r="E59" s="9" t="s">
        <v>149</v>
      </c>
      <c r="F59" s="9" t="s">
        <v>71</v>
      </c>
      <c r="G59" s="8" t="s">
        <v>214</v>
      </c>
      <c r="H59" s="8">
        <v>8090</v>
      </c>
      <c r="I59" s="8" t="s">
        <v>170</v>
      </c>
      <c r="J59" s="8" t="s">
        <v>152</v>
      </c>
      <c r="K59" s="8" t="s">
        <v>8</v>
      </c>
      <c r="L59" s="8">
        <f t="shared" si="13"/>
        <v>8090</v>
      </c>
      <c r="M59" s="8">
        <f t="shared" si="9"/>
        <v>8090</v>
      </c>
      <c r="N59" s="10" t="s">
        <v>308</v>
      </c>
      <c r="O59" s="8" t="s">
        <v>309</v>
      </c>
      <c r="P59" s="18">
        <v>66027467479</v>
      </c>
      <c r="Q59" s="18" t="s">
        <v>305</v>
      </c>
      <c r="R59" s="18" t="s">
        <v>306</v>
      </c>
    </row>
    <row r="60" spans="1:18" ht="20.25" customHeight="1">
      <c r="A60" s="8">
        <v>2566</v>
      </c>
      <c r="B60" s="9" t="s">
        <v>146</v>
      </c>
      <c r="C60" s="9" t="s">
        <v>147</v>
      </c>
      <c r="D60" s="9" t="s">
        <v>148</v>
      </c>
      <c r="E60" s="9" t="s">
        <v>149</v>
      </c>
      <c r="F60" s="9" t="s">
        <v>71</v>
      </c>
      <c r="G60" s="8" t="s">
        <v>217</v>
      </c>
      <c r="H60" s="8">
        <v>9155</v>
      </c>
      <c r="I60" s="8" t="s">
        <v>170</v>
      </c>
      <c r="J60" s="8" t="s">
        <v>152</v>
      </c>
      <c r="K60" s="8" t="s">
        <v>8</v>
      </c>
      <c r="L60" s="8">
        <f t="shared" si="13"/>
        <v>9155</v>
      </c>
      <c r="M60" s="8">
        <f t="shared" si="9"/>
        <v>9155</v>
      </c>
      <c r="N60" s="10" t="s">
        <v>186</v>
      </c>
      <c r="O60" s="8" t="s">
        <v>187</v>
      </c>
      <c r="P60" s="18">
        <v>66037383894</v>
      </c>
      <c r="Q60" s="18" t="s">
        <v>305</v>
      </c>
      <c r="R60" s="18" t="s">
        <v>306</v>
      </c>
    </row>
    <row r="61" spans="1:18" ht="20.25" customHeight="1">
      <c r="A61" s="8">
        <v>2566</v>
      </c>
      <c r="B61" s="9" t="s">
        <v>146</v>
      </c>
      <c r="C61" s="9" t="s">
        <v>147</v>
      </c>
      <c r="D61" s="9" t="s">
        <v>148</v>
      </c>
      <c r="E61" s="9" t="s">
        <v>149</v>
      </c>
      <c r="F61" s="9" t="s">
        <v>71</v>
      </c>
      <c r="G61" s="8" t="s">
        <v>218</v>
      </c>
      <c r="H61" s="8">
        <v>5068</v>
      </c>
      <c r="I61" s="8" t="s">
        <v>170</v>
      </c>
      <c r="J61" s="8" t="s">
        <v>152</v>
      </c>
      <c r="K61" s="8" t="s">
        <v>8</v>
      </c>
      <c r="L61" s="8">
        <f t="shared" si="13"/>
        <v>5068</v>
      </c>
      <c r="M61" s="8">
        <f t="shared" si="9"/>
        <v>5068</v>
      </c>
      <c r="N61" s="10" t="s">
        <v>186</v>
      </c>
      <c r="O61" s="8" t="s">
        <v>187</v>
      </c>
      <c r="P61" s="18">
        <v>66037002494</v>
      </c>
      <c r="Q61" s="18" t="s">
        <v>305</v>
      </c>
      <c r="R61" s="18" t="s">
        <v>306</v>
      </c>
    </row>
    <row r="62" spans="1:18" ht="20.25" customHeight="1">
      <c r="A62" s="8">
        <v>2566</v>
      </c>
      <c r="B62" s="9" t="s">
        <v>146</v>
      </c>
      <c r="C62" s="9" t="s">
        <v>147</v>
      </c>
      <c r="D62" s="9" t="s">
        <v>148</v>
      </c>
      <c r="E62" s="9" t="s">
        <v>149</v>
      </c>
      <c r="F62" s="9" t="s">
        <v>71</v>
      </c>
      <c r="G62" s="8" t="s">
        <v>219</v>
      </c>
      <c r="H62" s="8">
        <v>11000</v>
      </c>
      <c r="I62" s="8" t="s">
        <v>151</v>
      </c>
      <c r="J62" s="8" t="s">
        <v>152</v>
      </c>
      <c r="K62" s="8" t="s">
        <v>8</v>
      </c>
      <c r="L62" s="8">
        <f t="shared" si="13"/>
        <v>11000</v>
      </c>
      <c r="M62" s="8">
        <f t="shared" si="9"/>
        <v>11000</v>
      </c>
      <c r="N62" s="10" t="s">
        <v>186</v>
      </c>
      <c r="O62" s="8" t="s">
        <v>187</v>
      </c>
      <c r="P62" s="18">
        <v>66037000675</v>
      </c>
      <c r="Q62" s="18" t="s">
        <v>305</v>
      </c>
      <c r="R62" s="18" t="s">
        <v>306</v>
      </c>
    </row>
    <row r="63" spans="1:18" ht="20.25" customHeight="1">
      <c r="A63" s="8">
        <v>2566</v>
      </c>
      <c r="B63" s="9" t="s">
        <v>146</v>
      </c>
      <c r="C63" s="9" t="s">
        <v>147</v>
      </c>
      <c r="D63" s="9" t="s">
        <v>148</v>
      </c>
      <c r="E63" s="9" t="s">
        <v>149</v>
      </c>
      <c r="F63" s="9" t="s">
        <v>71</v>
      </c>
      <c r="G63" s="8" t="s">
        <v>181</v>
      </c>
      <c r="H63" s="8">
        <v>14877</v>
      </c>
      <c r="I63" s="8" t="s">
        <v>170</v>
      </c>
      <c r="J63" s="8" t="s">
        <v>152</v>
      </c>
      <c r="K63" s="8" t="s">
        <v>8</v>
      </c>
      <c r="L63" s="8">
        <f t="shared" si="13"/>
        <v>14877</v>
      </c>
      <c r="M63" s="8">
        <f t="shared" si="9"/>
        <v>14877</v>
      </c>
      <c r="N63" s="10" t="s">
        <v>186</v>
      </c>
      <c r="O63" s="8" t="s">
        <v>187</v>
      </c>
      <c r="P63" s="18">
        <v>66037001216</v>
      </c>
      <c r="Q63" s="18" t="s">
        <v>305</v>
      </c>
      <c r="R63" s="18" t="s">
        <v>306</v>
      </c>
    </row>
    <row r="64" spans="1:18" ht="20.25" customHeight="1">
      <c r="A64" s="8">
        <v>2566</v>
      </c>
      <c r="B64" s="9" t="s">
        <v>146</v>
      </c>
      <c r="C64" s="9" t="s">
        <v>147</v>
      </c>
      <c r="D64" s="9" t="s">
        <v>148</v>
      </c>
      <c r="E64" s="9" t="s">
        <v>149</v>
      </c>
      <c r="F64" s="9" t="s">
        <v>71</v>
      </c>
      <c r="G64" s="8" t="s">
        <v>220</v>
      </c>
      <c r="H64" s="8">
        <v>9994</v>
      </c>
      <c r="I64" s="8" t="s">
        <v>170</v>
      </c>
      <c r="J64" s="8" t="s">
        <v>152</v>
      </c>
      <c r="K64" s="8" t="s">
        <v>8</v>
      </c>
      <c r="L64" s="8">
        <f t="shared" si="13"/>
        <v>9994</v>
      </c>
      <c r="M64" s="8">
        <f t="shared" si="9"/>
        <v>9994</v>
      </c>
      <c r="N64" s="10" t="s">
        <v>186</v>
      </c>
      <c r="O64" s="8" t="s">
        <v>187</v>
      </c>
      <c r="P64" s="18">
        <v>66037001612</v>
      </c>
      <c r="Q64" s="18" t="s">
        <v>305</v>
      </c>
      <c r="R64" s="18" t="s">
        <v>306</v>
      </c>
    </row>
    <row r="65" spans="1:18" ht="20.25" customHeight="1">
      <c r="A65" s="8">
        <v>2566</v>
      </c>
      <c r="B65" s="9" t="s">
        <v>146</v>
      </c>
      <c r="C65" s="9" t="s">
        <v>147</v>
      </c>
      <c r="D65" s="9" t="s">
        <v>148</v>
      </c>
      <c r="E65" s="9" t="s">
        <v>149</v>
      </c>
      <c r="F65" s="9" t="s">
        <v>71</v>
      </c>
      <c r="G65" s="8" t="s">
        <v>166</v>
      </c>
      <c r="H65" s="8">
        <v>185130</v>
      </c>
      <c r="I65" s="8" t="s">
        <v>151</v>
      </c>
      <c r="J65" s="8" t="s">
        <v>152</v>
      </c>
      <c r="K65" s="8" t="s">
        <v>8</v>
      </c>
      <c r="L65" s="8">
        <f t="shared" ref="L65:L67" si="14">H65</f>
        <v>185130</v>
      </c>
      <c r="M65" s="8">
        <f t="shared" si="9"/>
        <v>185130</v>
      </c>
      <c r="N65" s="10" t="s">
        <v>199</v>
      </c>
      <c r="O65" s="8" t="s">
        <v>200</v>
      </c>
      <c r="P65" s="18">
        <v>66027542500</v>
      </c>
      <c r="Q65" s="18" t="s">
        <v>310</v>
      </c>
      <c r="R65" s="18" t="s">
        <v>311</v>
      </c>
    </row>
    <row r="66" spans="1:18" ht="20.25" customHeight="1">
      <c r="A66" s="8">
        <v>2566</v>
      </c>
      <c r="B66" s="9" t="s">
        <v>146</v>
      </c>
      <c r="C66" s="9" t="s">
        <v>147</v>
      </c>
      <c r="D66" s="9" t="s">
        <v>148</v>
      </c>
      <c r="E66" s="9" t="s">
        <v>149</v>
      </c>
      <c r="F66" s="9" t="s">
        <v>71</v>
      </c>
      <c r="G66" s="8" t="s">
        <v>169</v>
      </c>
      <c r="H66" s="8">
        <v>25000</v>
      </c>
      <c r="I66" s="8" t="s">
        <v>170</v>
      </c>
      <c r="J66" s="8" t="s">
        <v>152</v>
      </c>
      <c r="K66" s="8" t="s">
        <v>8</v>
      </c>
      <c r="L66" s="8">
        <f t="shared" si="14"/>
        <v>25000</v>
      </c>
      <c r="M66" s="8">
        <f t="shared" ref="M66:M91" si="15">H66</f>
        <v>25000</v>
      </c>
      <c r="N66" s="10" t="s">
        <v>179</v>
      </c>
      <c r="O66" s="8" t="s">
        <v>180</v>
      </c>
      <c r="P66" s="18">
        <v>66037026620</v>
      </c>
      <c r="Q66" s="18" t="s">
        <v>312</v>
      </c>
      <c r="R66" s="18" t="s">
        <v>313</v>
      </c>
    </row>
    <row r="67" spans="1:18" ht="20.25" customHeight="1">
      <c r="A67" s="8">
        <v>2566</v>
      </c>
      <c r="B67" s="9" t="s">
        <v>146</v>
      </c>
      <c r="C67" s="9" t="s">
        <v>147</v>
      </c>
      <c r="D67" s="9" t="s">
        <v>148</v>
      </c>
      <c r="E67" s="9" t="s">
        <v>149</v>
      </c>
      <c r="F67" s="9" t="s">
        <v>71</v>
      </c>
      <c r="G67" s="8" t="s">
        <v>169</v>
      </c>
      <c r="H67" s="8">
        <v>35000</v>
      </c>
      <c r="I67" s="8" t="s">
        <v>170</v>
      </c>
      <c r="J67" s="8" t="s">
        <v>152</v>
      </c>
      <c r="K67" s="8" t="s">
        <v>8</v>
      </c>
      <c r="L67" s="8">
        <f t="shared" si="14"/>
        <v>35000</v>
      </c>
      <c r="M67" s="8">
        <f t="shared" si="15"/>
        <v>35000</v>
      </c>
      <c r="N67" s="10" t="s">
        <v>179</v>
      </c>
      <c r="O67" s="8" t="s">
        <v>180</v>
      </c>
      <c r="P67" s="18">
        <v>66037026997</v>
      </c>
      <c r="Q67" s="18" t="s">
        <v>312</v>
      </c>
      <c r="R67" s="18" t="s">
        <v>313</v>
      </c>
    </row>
    <row r="68" spans="1:18" ht="20.25" customHeight="1">
      <c r="A68" s="8">
        <v>2566</v>
      </c>
      <c r="B68" s="9" t="s">
        <v>146</v>
      </c>
      <c r="C68" s="9" t="s">
        <v>147</v>
      </c>
      <c r="D68" s="9" t="s">
        <v>148</v>
      </c>
      <c r="E68" s="9" t="s">
        <v>149</v>
      </c>
      <c r="F68" s="9" t="s">
        <v>71</v>
      </c>
      <c r="G68" s="8" t="s">
        <v>166</v>
      </c>
      <c r="H68" s="8">
        <v>148104</v>
      </c>
      <c r="I68" s="8" t="s">
        <v>151</v>
      </c>
      <c r="J68" s="8" t="s">
        <v>152</v>
      </c>
      <c r="K68" s="8" t="s">
        <v>8</v>
      </c>
      <c r="L68" s="8">
        <f t="shared" ref="L68:L69" si="16">H68</f>
        <v>148104</v>
      </c>
      <c r="M68" s="8">
        <f t="shared" si="15"/>
        <v>148104</v>
      </c>
      <c r="N68" s="10" t="s">
        <v>221</v>
      </c>
      <c r="O68" s="8" t="s">
        <v>222</v>
      </c>
      <c r="P68" s="18">
        <v>66037147876</v>
      </c>
      <c r="Q68" s="18" t="s">
        <v>311</v>
      </c>
      <c r="R68" s="18" t="s">
        <v>314</v>
      </c>
    </row>
    <row r="69" spans="1:18" ht="20.25" customHeight="1">
      <c r="A69" s="8">
        <v>2566</v>
      </c>
      <c r="B69" s="9" t="s">
        <v>146</v>
      </c>
      <c r="C69" s="9" t="s">
        <v>147</v>
      </c>
      <c r="D69" s="9" t="s">
        <v>148</v>
      </c>
      <c r="E69" s="9" t="s">
        <v>149</v>
      </c>
      <c r="F69" s="9" t="s">
        <v>71</v>
      </c>
      <c r="G69" s="8" t="s">
        <v>166</v>
      </c>
      <c r="H69" s="8">
        <v>185130</v>
      </c>
      <c r="I69" s="8" t="s">
        <v>151</v>
      </c>
      <c r="J69" s="8" t="s">
        <v>152</v>
      </c>
      <c r="K69" s="8" t="s">
        <v>8</v>
      </c>
      <c r="L69" s="8">
        <f t="shared" si="16"/>
        <v>185130</v>
      </c>
      <c r="M69" s="8">
        <f t="shared" si="15"/>
        <v>185130</v>
      </c>
      <c r="N69" s="10" t="s">
        <v>221</v>
      </c>
      <c r="O69" s="8" t="s">
        <v>222</v>
      </c>
      <c r="P69" s="18">
        <v>66037213347</v>
      </c>
      <c r="Q69" s="18" t="s">
        <v>314</v>
      </c>
      <c r="R69" s="18" t="s">
        <v>226</v>
      </c>
    </row>
    <row r="70" spans="1:18" ht="20.25" customHeight="1">
      <c r="A70" s="8">
        <v>2566</v>
      </c>
      <c r="B70" s="9" t="s">
        <v>146</v>
      </c>
      <c r="C70" s="9" t="s">
        <v>147</v>
      </c>
      <c r="D70" s="9" t="s">
        <v>148</v>
      </c>
      <c r="E70" s="9" t="s">
        <v>149</v>
      </c>
      <c r="F70" s="9" t="s">
        <v>71</v>
      </c>
      <c r="G70" s="8" t="s">
        <v>223</v>
      </c>
      <c r="H70" s="8">
        <v>20434</v>
      </c>
      <c r="I70" s="8" t="s">
        <v>170</v>
      </c>
      <c r="J70" s="8" t="s">
        <v>152</v>
      </c>
      <c r="K70" s="8" t="s">
        <v>8</v>
      </c>
      <c r="L70" s="8">
        <f t="shared" ref="L70" si="17">H70</f>
        <v>20434</v>
      </c>
      <c r="M70" s="8">
        <f t="shared" si="15"/>
        <v>20434</v>
      </c>
      <c r="N70" s="10" t="s">
        <v>224</v>
      </c>
      <c r="O70" s="8" t="s">
        <v>225</v>
      </c>
      <c r="P70" s="18">
        <v>66037460619</v>
      </c>
      <c r="Q70" s="18" t="s">
        <v>226</v>
      </c>
      <c r="R70" s="18" t="s">
        <v>227</v>
      </c>
    </row>
    <row r="71" spans="1:18" ht="20.25" customHeight="1">
      <c r="A71" s="8">
        <v>2566</v>
      </c>
      <c r="B71" s="9" t="s">
        <v>146</v>
      </c>
      <c r="C71" s="9" t="s">
        <v>147</v>
      </c>
      <c r="D71" s="9" t="s">
        <v>148</v>
      </c>
      <c r="E71" s="9" t="s">
        <v>149</v>
      </c>
      <c r="F71" s="9" t="s">
        <v>71</v>
      </c>
      <c r="G71" s="8" t="s">
        <v>166</v>
      </c>
      <c r="H71" s="8">
        <v>185130</v>
      </c>
      <c r="I71" s="8" t="s">
        <v>151</v>
      </c>
      <c r="J71" s="8" t="s">
        <v>152</v>
      </c>
      <c r="K71" s="8" t="s">
        <v>8</v>
      </c>
      <c r="L71" s="8">
        <f t="shared" ref="L71:L72" si="18">H71</f>
        <v>185130</v>
      </c>
      <c r="M71" s="8">
        <f t="shared" si="15"/>
        <v>185130</v>
      </c>
      <c r="N71" s="10" t="s">
        <v>221</v>
      </c>
      <c r="O71" s="8" t="s">
        <v>222</v>
      </c>
      <c r="P71" s="18">
        <v>66037383545</v>
      </c>
      <c r="Q71" s="18" t="s">
        <v>226</v>
      </c>
      <c r="R71" s="18" t="s">
        <v>307</v>
      </c>
    </row>
    <row r="72" spans="1:18" ht="20.25" customHeight="1">
      <c r="A72" s="8">
        <v>2566</v>
      </c>
      <c r="B72" s="9" t="s">
        <v>146</v>
      </c>
      <c r="C72" s="9" t="s">
        <v>147</v>
      </c>
      <c r="D72" s="9" t="s">
        <v>148</v>
      </c>
      <c r="E72" s="9" t="s">
        <v>149</v>
      </c>
      <c r="F72" s="9" t="s">
        <v>71</v>
      </c>
      <c r="G72" s="8" t="s">
        <v>228</v>
      </c>
      <c r="H72" s="8">
        <v>10000</v>
      </c>
      <c r="I72" s="8" t="s">
        <v>151</v>
      </c>
      <c r="J72" s="8" t="s">
        <v>152</v>
      </c>
      <c r="K72" s="8" t="s">
        <v>8</v>
      </c>
      <c r="L72" s="8">
        <f t="shared" si="18"/>
        <v>10000</v>
      </c>
      <c r="M72" s="8">
        <f t="shared" si="15"/>
        <v>10000</v>
      </c>
      <c r="N72" s="10" t="s">
        <v>186</v>
      </c>
      <c r="O72" s="8" t="s">
        <v>187</v>
      </c>
      <c r="P72" s="18">
        <v>66037463278</v>
      </c>
      <c r="Q72" s="18" t="s">
        <v>226</v>
      </c>
      <c r="R72" s="18" t="s">
        <v>227</v>
      </c>
    </row>
    <row r="73" spans="1:18" ht="20.25" customHeight="1">
      <c r="A73" s="8">
        <v>2566</v>
      </c>
      <c r="B73" s="9" t="s">
        <v>146</v>
      </c>
      <c r="C73" s="9" t="s">
        <v>147</v>
      </c>
      <c r="D73" s="9" t="s">
        <v>148</v>
      </c>
      <c r="E73" s="9" t="s">
        <v>149</v>
      </c>
      <c r="F73" s="9" t="s">
        <v>71</v>
      </c>
      <c r="G73" s="8" t="s">
        <v>229</v>
      </c>
      <c r="H73" s="8">
        <v>9720</v>
      </c>
      <c r="I73" s="8" t="s">
        <v>170</v>
      </c>
      <c r="J73" s="8" t="s">
        <v>152</v>
      </c>
      <c r="K73" s="8" t="s">
        <v>8</v>
      </c>
      <c r="L73" s="8">
        <f t="shared" ref="L73:L74" si="19">H73</f>
        <v>9720</v>
      </c>
      <c r="M73" s="8">
        <f t="shared" si="15"/>
        <v>9720</v>
      </c>
      <c r="N73" s="10" t="s">
        <v>230</v>
      </c>
      <c r="O73" s="8" t="s">
        <v>231</v>
      </c>
      <c r="P73" s="18">
        <v>66037464049</v>
      </c>
      <c r="Q73" s="18" t="s">
        <v>232</v>
      </c>
      <c r="R73" s="18" t="s">
        <v>233</v>
      </c>
    </row>
    <row r="74" spans="1:18" ht="20.25" customHeight="1">
      <c r="A74" s="8">
        <v>2566</v>
      </c>
      <c r="B74" s="9" t="s">
        <v>146</v>
      </c>
      <c r="C74" s="9" t="s">
        <v>147</v>
      </c>
      <c r="D74" s="9" t="s">
        <v>148</v>
      </c>
      <c r="E74" s="9" t="s">
        <v>149</v>
      </c>
      <c r="F74" s="9" t="s">
        <v>71</v>
      </c>
      <c r="G74" s="8" t="s">
        <v>166</v>
      </c>
      <c r="H74" s="8">
        <v>148104</v>
      </c>
      <c r="I74" s="8" t="s">
        <v>151</v>
      </c>
      <c r="J74" s="8" t="s">
        <v>152</v>
      </c>
      <c r="K74" s="8" t="s">
        <v>8</v>
      </c>
      <c r="L74" s="8">
        <f t="shared" si="19"/>
        <v>148104</v>
      </c>
      <c r="M74" s="8">
        <f t="shared" si="15"/>
        <v>148104</v>
      </c>
      <c r="N74" s="10" t="s">
        <v>221</v>
      </c>
      <c r="O74" s="8" t="s">
        <v>222</v>
      </c>
      <c r="P74" s="18">
        <v>66037580022</v>
      </c>
      <c r="Q74" s="18" t="s">
        <v>307</v>
      </c>
      <c r="R74" s="18" t="s">
        <v>318</v>
      </c>
    </row>
    <row r="75" spans="1:18" ht="20.25" customHeight="1">
      <c r="A75" s="8">
        <v>2566</v>
      </c>
      <c r="B75" s="9" t="s">
        <v>146</v>
      </c>
      <c r="C75" s="9" t="s">
        <v>147</v>
      </c>
      <c r="D75" s="9" t="s">
        <v>148</v>
      </c>
      <c r="E75" s="9" t="s">
        <v>149</v>
      </c>
      <c r="F75" s="9" t="s">
        <v>71</v>
      </c>
      <c r="G75" s="8" t="s">
        <v>234</v>
      </c>
      <c r="H75" s="8">
        <v>986343</v>
      </c>
      <c r="I75" s="8" t="s">
        <v>170</v>
      </c>
      <c r="J75" s="8" t="s">
        <v>152</v>
      </c>
      <c r="K75" s="8" t="s">
        <v>8</v>
      </c>
      <c r="L75" s="8">
        <f t="shared" ref="L75:L76" si="20">H75</f>
        <v>986343</v>
      </c>
      <c r="M75" s="8">
        <f t="shared" si="15"/>
        <v>986343</v>
      </c>
      <c r="N75" s="10" t="s">
        <v>174</v>
      </c>
      <c r="O75" s="8" t="s">
        <v>175</v>
      </c>
      <c r="P75" s="18">
        <v>66049275582</v>
      </c>
      <c r="Q75" s="18" t="s">
        <v>319</v>
      </c>
      <c r="R75" s="18" t="s">
        <v>320</v>
      </c>
    </row>
    <row r="76" spans="1:18" ht="20.25" customHeight="1">
      <c r="A76" s="8">
        <v>2566</v>
      </c>
      <c r="B76" s="9" t="s">
        <v>146</v>
      </c>
      <c r="C76" s="9" t="s">
        <v>147</v>
      </c>
      <c r="D76" s="9" t="s">
        <v>148</v>
      </c>
      <c r="E76" s="9" t="s">
        <v>149</v>
      </c>
      <c r="F76" s="9" t="s">
        <v>71</v>
      </c>
      <c r="G76" s="8" t="s">
        <v>235</v>
      </c>
      <c r="H76" s="8">
        <v>364318</v>
      </c>
      <c r="I76" s="8" t="s">
        <v>170</v>
      </c>
      <c r="J76" s="8" t="s">
        <v>152</v>
      </c>
      <c r="K76" s="8" t="s">
        <v>8</v>
      </c>
      <c r="L76" s="8">
        <f t="shared" si="20"/>
        <v>364318</v>
      </c>
      <c r="M76" s="8">
        <f t="shared" si="15"/>
        <v>364318</v>
      </c>
      <c r="N76" s="10" t="s">
        <v>236</v>
      </c>
      <c r="O76" s="8" t="s">
        <v>237</v>
      </c>
      <c r="P76" s="18">
        <v>66049381441</v>
      </c>
      <c r="Q76" s="18" t="s">
        <v>321</v>
      </c>
      <c r="R76" s="18" t="s">
        <v>322</v>
      </c>
    </row>
    <row r="77" spans="1:18" ht="20.25" customHeight="1">
      <c r="A77" s="8">
        <v>2566</v>
      </c>
      <c r="B77" s="9" t="s">
        <v>146</v>
      </c>
      <c r="C77" s="9" t="s">
        <v>147</v>
      </c>
      <c r="D77" s="9" t="s">
        <v>148</v>
      </c>
      <c r="E77" s="9" t="s">
        <v>149</v>
      </c>
      <c r="F77" s="9" t="s">
        <v>71</v>
      </c>
      <c r="G77" s="8" t="s">
        <v>185</v>
      </c>
      <c r="H77" s="8">
        <v>89000</v>
      </c>
      <c r="I77" s="8" t="s">
        <v>151</v>
      </c>
      <c r="J77" s="8" t="s">
        <v>152</v>
      </c>
      <c r="K77" s="8" t="s">
        <v>8</v>
      </c>
      <c r="L77" s="8">
        <f t="shared" ref="L77:L78" si="21">H77</f>
        <v>89000</v>
      </c>
      <c r="M77" s="8">
        <f t="shared" si="15"/>
        <v>89000</v>
      </c>
      <c r="N77" s="10" t="s">
        <v>238</v>
      </c>
      <c r="O77" s="8" t="s">
        <v>239</v>
      </c>
      <c r="P77" s="18">
        <v>66049385054</v>
      </c>
      <c r="Q77" s="18" t="s">
        <v>321</v>
      </c>
      <c r="R77" s="18" t="s">
        <v>323</v>
      </c>
    </row>
    <row r="78" spans="1:18" ht="20.25" customHeight="1">
      <c r="A78" s="8">
        <v>2566</v>
      </c>
      <c r="B78" s="9" t="s">
        <v>146</v>
      </c>
      <c r="C78" s="9" t="s">
        <v>147</v>
      </c>
      <c r="D78" s="9" t="s">
        <v>148</v>
      </c>
      <c r="E78" s="9" t="s">
        <v>149</v>
      </c>
      <c r="F78" s="9" t="s">
        <v>71</v>
      </c>
      <c r="G78" s="8" t="s">
        <v>185</v>
      </c>
      <c r="H78" s="8">
        <v>267000</v>
      </c>
      <c r="I78" s="8" t="s">
        <v>151</v>
      </c>
      <c r="J78" s="8" t="s">
        <v>152</v>
      </c>
      <c r="K78" s="8" t="s">
        <v>8</v>
      </c>
      <c r="L78" s="8">
        <f t="shared" si="21"/>
        <v>267000</v>
      </c>
      <c r="M78" s="8">
        <f t="shared" si="15"/>
        <v>267000</v>
      </c>
      <c r="N78" s="10" t="s">
        <v>238</v>
      </c>
      <c r="O78" s="8" t="s">
        <v>239</v>
      </c>
      <c r="P78" s="18">
        <v>66049385752</v>
      </c>
      <c r="Q78" s="18" t="s">
        <v>321</v>
      </c>
      <c r="R78" s="18" t="s">
        <v>323</v>
      </c>
    </row>
    <row r="79" spans="1:18" ht="20.25" customHeight="1">
      <c r="A79" s="8">
        <v>2566</v>
      </c>
      <c r="B79" s="9" t="s">
        <v>146</v>
      </c>
      <c r="C79" s="9" t="s">
        <v>147</v>
      </c>
      <c r="D79" s="9" t="s">
        <v>148</v>
      </c>
      <c r="E79" s="9" t="s">
        <v>149</v>
      </c>
      <c r="F79" s="9" t="s">
        <v>71</v>
      </c>
      <c r="G79" s="8" t="s">
        <v>185</v>
      </c>
      <c r="H79" s="8">
        <v>9400</v>
      </c>
      <c r="I79" s="8" t="s">
        <v>151</v>
      </c>
      <c r="J79" s="8" t="s">
        <v>152</v>
      </c>
      <c r="K79" s="8" t="s">
        <v>8</v>
      </c>
      <c r="L79" s="8">
        <f t="shared" ref="L79:L80" si="22">H79</f>
        <v>9400</v>
      </c>
      <c r="M79" s="8">
        <f t="shared" si="15"/>
        <v>9400</v>
      </c>
      <c r="N79" s="10" t="s">
        <v>240</v>
      </c>
      <c r="O79" s="8" t="s">
        <v>241</v>
      </c>
      <c r="P79" s="18">
        <v>66059099057</v>
      </c>
      <c r="Q79" s="18" t="s">
        <v>321</v>
      </c>
      <c r="R79" s="18" t="s">
        <v>324</v>
      </c>
    </row>
    <row r="80" spans="1:18" ht="20.25" customHeight="1">
      <c r="A80" s="8">
        <v>2566</v>
      </c>
      <c r="B80" s="9" t="s">
        <v>146</v>
      </c>
      <c r="C80" s="9" t="s">
        <v>147</v>
      </c>
      <c r="D80" s="9" t="s">
        <v>148</v>
      </c>
      <c r="E80" s="9" t="s">
        <v>149</v>
      </c>
      <c r="F80" s="9" t="s">
        <v>71</v>
      </c>
      <c r="G80" s="8" t="s">
        <v>185</v>
      </c>
      <c r="H80" s="8">
        <v>14100</v>
      </c>
      <c r="I80" s="8" t="s">
        <v>151</v>
      </c>
      <c r="J80" s="8" t="s">
        <v>152</v>
      </c>
      <c r="K80" s="8" t="s">
        <v>8</v>
      </c>
      <c r="L80" s="8">
        <f t="shared" si="22"/>
        <v>14100</v>
      </c>
      <c r="M80" s="8">
        <f t="shared" si="15"/>
        <v>14100</v>
      </c>
      <c r="N80" s="10" t="s">
        <v>240</v>
      </c>
      <c r="O80" s="8" t="s">
        <v>241</v>
      </c>
      <c r="P80" s="18">
        <v>66059099851</v>
      </c>
      <c r="Q80" s="18" t="s">
        <v>321</v>
      </c>
      <c r="R80" s="18" t="s">
        <v>324</v>
      </c>
    </row>
    <row r="81" spans="1:26" ht="20.25" customHeight="1">
      <c r="A81" s="8">
        <v>2566</v>
      </c>
      <c r="B81" s="9" t="s">
        <v>146</v>
      </c>
      <c r="C81" s="9" t="s">
        <v>147</v>
      </c>
      <c r="D81" s="9" t="s">
        <v>148</v>
      </c>
      <c r="E81" s="9" t="s">
        <v>149</v>
      </c>
      <c r="F81" s="9" t="s">
        <v>71</v>
      </c>
      <c r="G81" s="8" t="s">
        <v>169</v>
      </c>
      <c r="H81" s="8">
        <v>7495</v>
      </c>
      <c r="I81" s="8" t="s">
        <v>170</v>
      </c>
      <c r="J81" s="8" t="s">
        <v>152</v>
      </c>
      <c r="K81" s="8" t="s">
        <v>8</v>
      </c>
      <c r="L81" s="8">
        <f>H81</f>
        <v>7495</v>
      </c>
      <c r="M81" s="8">
        <f t="shared" si="15"/>
        <v>7495</v>
      </c>
      <c r="N81" s="10" t="s">
        <v>171</v>
      </c>
      <c r="O81" s="8" t="s">
        <v>172</v>
      </c>
      <c r="P81" s="18">
        <v>66059193898</v>
      </c>
      <c r="Q81" s="18" t="s">
        <v>323</v>
      </c>
      <c r="R81" s="18" t="s">
        <v>325</v>
      </c>
    </row>
    <row r="82" spans="1:26" ht="20.25" customHeight="1">
      <c r="A82" s="8">
        <v>2566</v>
      </c>
      <c r="B82" s="9" t="s">
        <v>146</v>
      </c>
      <c r="C82" s="9" t="s">
        <v>147</v>
      </c>
      <c r="D82" s="9" t="s">
        <v>148</v>
      </c>
      <c r="E82" s="9" t="s">
        <v>149</v>
      </c>
      <c r="F82" s="9" t="s">
        <v>71</v>
      </c>
      <c r="G82" s="8" t="s">
        <v>185</v>
      </c>
      <c r="H82" s="8">
        <v>25000</v>
      </c>
      <c r="I82" s="8" t="s">
        <v>151</v>
      </c>
      <c r="J82" s="8" t="s">
        <v>152</v>
      </c>
      <c r="K82" s="8" t="s">
        <v>8</v>
      </c>
      <c r="L82" s="8">
        <f t="shared" ref="L82:L83" si="23">H82</f>
        <v>25000</v>
      </c>
      <c r="M82" s="8">
        <f t="shared" si="15"/>
        <v>25000</v>
      </c>
      <c r="N82" s="10" t="s">
        <v>242</v>
      </c>
      <c r="O82" s="8" t="s">
        <v>243</v>
      </c>
      <c r="P82" s="18">
        <v>66059088927</v>
      </c>
      <c r="Q82" s="18" t="s">
        <v>326</v>
      </c>
      <c r="R82" s="18" t="s">
        <v>327</v>
      </c>
    </row>
    <row r="83" spans="1:26" ht="20.25" customHeight="1">
      <c r="A83" s="8">
        <v>2566</v>
      </c>
      <c r="B83" s="9" t="s">
        <v>146</v>
      </c>
      <c r="C83" s="9" t="s">
        <v>147</v>
      </c>
      <c r="D83" s="9" t="s">
        <v>148</v>
      </c>
      <c r="E83" s="9" t="s">
        <v>149</v>
      </c>
      <c r="F83" s="9" t="s">
        <v>71</v>
      </c>
      <c r="G83" s="8" t="s">
        <v>185</v>
      </c>
      <c r="H83" s="8">
        <v>75000</v>
      </c>
      <c r="I83" s="8" t="s">
        <v>151</v>
      </c>
      <c r="J83" s="8" t="s">
        <v>152</v>
      </c>
      <c r="K83" s="8" t="s">
        <v>8</v>
      </c>
      <c r="L83" s="8">
        <f t="shared" si="23"/>
        <v>75000</v>
      </c>
      <c r="M83" s="8">
        <f t="shared" si="15"/>
        <v>75000</v>
      </c>
      <c r="N83" s="10" t="s">
        <v>242</v>
      </c>
      <c r="O83" s="8" t="s">
        <v>243</v>
      </c>
      <c r="P83" s="18">
        <v>66059095936</v>
      </c>
      <c r="Q83" s="18" t="s">
        <v>326</v>
      </c>
      <c r="R83" s="18" t="s">
        <v>327</v>
      </c>
    </row>
    <row r="84" spans="1:26" ht="20.25" customHeight="1">
      <c r="A84" s="8">
        <v>2566</v>
      </c>
      <c r="B84" s="9" t="s">
        <v>146</v>
      </c>
      <c r="C84" s="9" t="s">
        <v>147</v>
      </c>
      <c r="D84" s="9" t="s">
        <v>148</v>
      </c>
      <c r="E84" s="9" t="s">
        <v>149</v>
      </c>
      <c r="F84" s="9" t="s">
        <v>71</v>
      </c>
      <c r="G84" s="8" t="s">
        <v>244</v>
      </c>
      <c r="H84" s="8">
        <v>70400</v>
      </c>
      <c r="I84" s="8" t="s">
        <v>170</v>
      </c>
      <c r="J84" s="8" t="s">
        <v>152</v>
      </c>
      <c r="K84" s="8" t="s">
        <v>8</v>
      </c>
      <c r="L84" s="8">
        <f>H84</f>
        <v>70400</v>
      </c>
      <c r="M84" s="8">
        <f t="shared" si="15"/>
        <v>70400</v>
      </c>
      <c r="N84" s="10" t="s">
        <v>245</v>
      </c>
      <c r="O84" s="8" t="s">
        <v>246</v>
      </c>
      <c r="P84" s="18">
        <v>66059116054</v>
      </c>
      <c r="Q84" s="18" t="s">
        <v>326</v>
      </c>
      <c r="R84" s="18" t="s">
        <v>327</v>
      </c>
    </row>
    <row r="85" spans="1:26" ht="20.25" customHeight="1">
      <c r="A85" s="8">
        <v>2566</v>
      </c>
      <c r="B85" s="9" t="s">
        <v>146</v>
      </c>
      <c r="C85" s="9" t="s">
        <v>147</v>
      </c>
      <c r="D85" s="9" t="s">
        <v>148</v>
      </c>
      <c r="E85" s="9" t="s">
        <v>149</v>
      </c>
      <c r="F85" s="9" t="s">
        <v>71</v>
      </c>
      <c r="G85" s="8" t="s">
        <v>185</v>
      </c>
      <c r="H85" s="8">
        <v>11000</v>
      </c>
      <c r="I85" s="8" t="s">
        <v>151</v>
      </c>
      <c r="J85" s="8" t="s">
        <v>152</v>
      </c>
      <c r="K85" s="8" t="s">
        <v>8</v>
      </c>
      <c r="L85" s="8">
        <f t="shared" ref="L85:L87" si="24">H85</f>
        <v>11000</v>
      </c>
      <c r="M85" s="8">
        <f t="shared" si="15"/>
        <v>11000</v>
      </c>
      <c r="N85" s="10" t="s">
        <v>247</v>
      </c>
      <c r="O85" s="8" t="s">
        <v>248</v>
      </c>
      <c r="P85" s="12" t="s">
        <v>315</v>
      </c>
      <c r="Q85" s="18" t="s">
        <v>326</v>
      </c>
      <c r="R85" s="18" t="s">
        <v>324</v>
      </c>
    </row>
    <row r="86" spans="1:26" ht="20.25" customHeight="1">
      <c r="A86" s="8">
        <v>2566</v>
      </c>
      <c r="B86" s="9" t="s">
        <v>146</v>
      </c>
      <c r="C86" s="9" t="s">
        <v>147</v>
      </c>
      <c r="D86" s="9" t="s">
        <v>148</v>
      </c>
      <c r="E86" s="9" t="s">
        <v>149</v>
      </c>
      <c r="F86" s="9" t="s">
        <v>71</v>
      </c>
      <c r="G86" s="8" t="s">
        <v>185</v>
      </c>
      <c r="H86" s="8">
        <v>73800</v>
      </c>
      <c r="I86" s="8" t="s">
        <v>151</v>
      </c>
      <c r="J86" s="8" t="s">
        <v>152</v>
      </c>
      <c r="K86" s="8" t="s">
        <v>8</v>
      </c>
      <c r="L86" s="8">
        <f t="shared" si="24"/>
        <v>73800</v>
      </c>
      <c r="M86" s="8">
        <f t="shared" si="15"/>
        <v>73800</v>
      </c>
      <c r="N86" s="10" t="s">
        <v>247</v>
      </c>
      <c r="O86" s="8" t="s">
        <v>248</v>
      </c>
      <c r="P86" s="12" t="s">
        <v>316</v>
      </c>
      <c r="Q86" s="18" t="s">
        <v>326</v>
      </c>
      <c r="R86" s="18" t="s">
        <v>324</v>
      </c>
    </row>
    <row r="87" spans="1:26" ht="20.25" customHeight="1">
      <c r="A87" s="8">
        <v>2566</v>
      </c>
      <c r="B87" s="9" t="s">
        <v>146</v>
      </c>
      <c r="C87" s="9" t="s">
        <v>147</v>
      </c>
      <c r="D87" s="9" t="s">
        <v>148</v>
      </c>
      <c r="E87" s="9" t="s">
        <v>149</v>
      </c>
      <c r="F87" s="9" t="s">
        <v>71</v>
      </c>
      <c r="G87" s="8" t="s">
        <v>166</v>
      </c>
      <c r="H87" s="8">
        <v>190190</v>
      </c>
      <c r="I87" s="8" t="s">
        <v>151</v>
      </c>
      <c r="J87" s="8" t="s">
        <v>152</v>
      </c>
      <c r="K87" s="8" t="s">
        <v>8</v>
      </c>
      <c r="L87" s="8">
        <f t="shared" si="24"/>
        <v>190190</v>
      </c>
      <c r="M87" s="8">
        <f t="shared" si="15"/>
        <v>190190</v>
      </c>
      <c r="N87" s="10" t="s">
        <v>221</v>
      </c>
      <c r="O87" s="8" t="s">
        <v>222</v>
      </c>
      <c r="P87" s="12" t="s">
        <v>317</v>
      </c>
      <c r="Q87" s="18" t="s">
        <v>319</v>
      </c>
      <c r="R87" s="18" t="s">
        <v>327</v>
      </c>
    </row>
    <row r="88" spans="1:26" ht="20.25" customHeight="1">
      <c r="A88" s="8">
        <v>2566</v>
      </c>
      <c r="B88" s="9" t="s">
        <v>146</v>
      </c>
      <c r="C88" s="9" t="s">
        <v>147</v>
      </c>
      <c r="D88" s="9" t="s">
        <v>148</v>
      </c>
      <c r="E88" s="9" t="s">
        <v>149</v>
      </c>
      <c r="F88" s="9" t="s">
        <v>71</v>
      </c>
      <c r="G88" s="8" t="s">
        <v>166</v>
      </c>
      <c r="H88" s="8">
        <v>152152</v>
      </c>
      <c r="I88" s="8" t="s">
        <v>151</v>
      </c>
      <c r="J88" s="8" t="s">
        <v>152</v>
      </c>
      <c r="K88" s="8" t="s">
        <v>8</v>
      </c>
      <c r="L88" s="8">
        <f t="shared" ref="L88:L89" si="25">H88</f>
        <v>152152</v>
      </c>
      <c r="M88" s="8">
        <f t="shared" si="15"/>
        <v>152152</v>
      </c>
      <c r="N88" s="10" t="s">
        <v>221</v>
      </c>
      <c r="O88" s="8" t="s">
        <v>222</v>
      </c>
      <c r="P88" s="12" t="s">
        <v>328</v>
      </c>
      <c r="Q88" s="18" t="s">
        <v>343</v>
      </c>
      <c r="R88" s="18" t="s">
        <v>344</v>
      </c>
    </row>
    <row r="89" spans="1:26" ht="20.25" customHeight="1">
      <c r="A89" s="8">
        <v>2566</v>
      </c>
      <c r="B89" s="9" t="s">
        <v>146</v>
      </c>
      <c r="C89" s="9" t="s">
        <v>147</v>
      </c>
      <c r="D89" s="9" t="s">
        <v>148</v>
      </c>
      <c r="E89" s="9" t="s">
        <v>149</v>
      </c>
      <c r="F89" s="9" t="s">
        <v>71</v>
      </c>
      <c r="G89" s="8" t="s">
        <v>166</v>
      </c>
      <c r="H89" s="8">
        <v>189640</v>
      </c>
      <c r="I89" s="8" t="s">
        <v>151</v>
      </c>
      <c r="J89" s="8" t="s">
        <v>152</v>
      </c>
      <c r="K89" s="8" t="s">
        <v>8</v>
      </c>
      <c r="L89" s="8">
        <f t="shared" si="25"/>
        <v>189640</v>
      </c>
      <c r="M89" s="8">
        <f t="shared" si="15"/>
        <v>189640</v>
      </c>
      <c r="N89" s="10" t="s">
        <v>221</v>
      </c>
      <c r="O89" s="8" t="s">
        <v>222</v>
      </c>
      <c r="P89" s="12" t="s">
        <v>329</v>
      </c>
      <c r="Q89" s="18" t="s">
        <v>344</v>
      </c>
      <c r="R89" s="18" t="s">
        <v>345</v>
      </c>
    </row>
    <row r="90" spans="1:26" ht="20.25" customHeight="1">
      <c r="A90" s="8">
        <v>2566</v>
      </c>
      <c r="B90" s="9" t="s">
        <v>146</v>
      </c>
      <c r="C90" s="9" t="s">
        <v>147</v>
      </c>
      <c r="D90" s="9" t="s">
        <v>148</v>
      </c>
      <c r="E90" s="9" t="s">
        <v>149</v>
      </c>
      <c r="F90" s="9" t="s">
        <v>71</v>
      </c>
      <c r="G90" s="8" t="s">
        <v>161</v>
      </c>
      <c r="H90" s="8">
        <v>24000</v>
      </c>
      <c r="I90" s="8" t="s">
        <v>151</v>
      </c>
      <c r="J90" s="8" t="s">
        <v>152</v>
      </c>
      <c r="K90" s="8" t="s">
        <v>8</v>
      </c>
      <c r="L90" s="8">
        <f>H90</f>
        <v>24000</v>
      </c>
      <c r="M90" s="8">
        <f t="shared" si="15"/>
        <v>24000</v>
      </c>
      <c r="N90" s="10" t="s">
        <v>167</v>
      </c>
      <c r="O90" s="8" t="s">
        <v>168</v>
      </c>
      <c r="P90" s="12" t="s">
        <v>330</v>
      </c>
      <c r="Q90" s="18" t="s">
        <v>346</v>
      </c>
      <c r="R90" s="18" t="s">
        <v>347</v>
      </c>
    </row>
    <row r="91" spans="1:26" ht="20.25" customHeight="1">
      <c r="A91" s="8">
        <v>2566</v>
      </c>
      <c r="B91" s="9" t="s">
        <v>146</v>
      </c>
      <c r="C91" s="9" t="s">
        <v>147</v>
      </c>
      <c r="D91" s="9" t="s">
        <v>148</v>
      </c>
      <c r="E91" s="9" t="s">
        <v>149</v>
      </c>
      <c r="F91" s="9" t="s">
        <v>71</v>
      </c>
      <c r="G91" s="8" t="s">
        <v>166</v>
      </c>
      <c r="H91" s="8">
        <v>189640</v>
      </c>
      <c r="I91" s="8" t="s">
        <v>151</v>
      </c>
      <c r="J91" s="8" t="s">
        <v>152</v>
      </c>
      <c r="K91" s="8" t="s">
        <v>8</v>
      </c>
      <c r="L91" s="8">
        <f t="shared" ref="L91" si="26">H91</f>
        <v>189640</v>
      </c>
      <c r="M91" s="8">
        <f t="shared" si="15"/>
        <v>189640</v>
      </c>
      <c r="N91" s="10" t="s">
        <v>221</v>
      </c>
      <c r="O91" s="8" t="s">
        <v>222</v>
      </c>
      <c r="P91" s="12" t="s">
        <v>331</v>
      </c>
      <c r="Q91" s="18" t="s">
        <v>345</v>
      </c>
      <c r="R91" s="18" t="s">
        <v>320</v>
      </c>
    </row>
    <row r="92" spans="1:26" ht="20.25" customHeight="1">
      <c r="A92" s="8">
        <v>2566</v>
      </c>
      <c r="B92" s="9" t="s">
        <v>146</v>
      </c>
      <c r="C92" s="9" t="s">
        <v>147</v>
      </c>
      <c r="D92" s="9" t="s">
        <v>148</v>
      </c>
      <c r="E92" s="9" t="s">
        <v>149</v>
      </c>
      <c r="F92" s="9" t="s">
        <v>71</v>
      </c>
      <c r="G92" s="8" t="s">
        <v>185</v>
      </c>
      <c r="H92" s="8">
        <v>95960</v>
      </c>
      <c r="I92" s="8" t="s">
        <v>151</v>
      </c>
      <c r="J92" s="8" t="s">
        <v>152</v>
      </c>
      <c r="K92" s="8" t="s">
        <v>8</v>
      </c>
      <c r="L92" s="8">
        <v>11340</v>
      </c>
      <c r="M92" s="8">
        <v>11340</v>
      </c>
      <c r="N92" s="10" t="s">
        <v>249</v>
      </c>
      <c r="O92" s="8" t="s">
        <v>250</v>
      </c>
      <c r="P92" s="12" t="s">
        <v>332</v>
      </c>
      <c r="Q92" s="18" t="s">
        <v>345</v>
      </c>
      <c r="R92" s="18" t="s">
        <v>320</v>
      </c>
      <c r="T92"/>
      <c r="U92"/>
      <c r="V92"/>
      <c r="W92"/>
      <c r="X92"/>
      <c r="Y92"/>
      <c r="Z92"/>
    </row>
    <row r="93" spans="1:26" ht="20.25" customHeight="1">
      <c r="A93" s="8">
        <v>2566</v>
      </c>
      <c r="B93" s="9" t="s">
        <v>146</v>
      </c>
      <c r="C93" s="9" t="s">
        <v>147</v>
      </c>
      <c r="D93" s="9" t="s">
        <v>148</v>
      </c>
      <c r="E93" s="9" t="s">
        <v>149</v>
      </c>
      <c r="F93" s="9" t="s">
        <v>71</v>
      </c>
      <c r="G93" s="8" t="s">
        <v>166</v>
      </c>
      <c r="H93" s="8">
        <v>151360</v>
      </c>
      <c r="I93" s="8" t="s">
        <v>151</v>
      </c>
      <c r="J93" s="8" t="s">
        <v>152</v>
      </c>
      <c r="K93" s="8" t="s">
        <v>8</v>
      </c>
      <c r="L93" s="8">
        <f t="shared" ref="L93" si="27">H93</f>
        <v>151360</v>
      </c>
      <c r="M93" s="8">
        <f>H93</f>
        <v>151360</v>
      </c>
      <c r="N93" s="10" t="s">
        <v>221</v>
      </c>
      <c r="O93" s="8" t="s">
        <v>222</v>
      </c>
      <c r="P93" s="12" t="s">
        <v>333</v>
      </c>
      <c r="Q93" s="18" t="s">
        <v>320</v>
      </c>
      <c r="R93" s="18" t="s">
        <v>349</v>
      </c>
    </row>
    <row r="94" spans="1:26" ht="20.25" customHeight="1">
      <c r="A94" s="8">
        <v>2566</v>
      </c>
      <c r="B94" s="9" t="s">
        <v>146</v>
      </c>
      <c r="C94" s="9" t="s">
        <v>147</v>
      </c>
      <c r="D94" s="9" t="s">
        <v>148</v>
      </c>
      <c r="E94" s="9" t="s">
        <v>149</v>
      </c>
      <c r="F94" s="9" t="s">
        <v>71</v>
      </c>
      <c r="G94" s="8" t="s">
        <v>161</v>
      </c>
      <c r="H94" s="8">
        <v>38100</v>
      </c>
      <c r="I94" s="8" t="s">
        <v>151</v>
      </c>
      <c r="J94" s="8" t="s">
        <v>152</v>
      </c>
      <c r="K94" s="8" t="s">
        <v>8</v>
      </c>
      <c r="L94" s="8">
        <f>H94</f>
        <v>38100</v>
      </c>
      <c r="M94" s="8">
        <f>H94</f>
        <v>38100</v>
      </c>
      <c r="N94" s="10" t="s">
        <v>162</v>
      </c>
      <c r="O94" s="8" t="s">
        <v>163</v>
      </c>
      <c r="P94" s="12" t="s">
        <v>334</v>
      </c>
      <c r="Q94" s="18" t="s">
        <v>352</v>
      </c>
      <c r="R94" s="18" t="s">
        <v>348</v>
      </c>
    </row>
    <row r="95" spans="1:26" ht="20.25" customHeight="1">
      <c r="A95" s="8">
        <v>2566</v>
      </c>
      <c r="B95" s="9" t="s">
        <v>146</v>
      </c>
      <c r="C95" s="9" t="s">
        <v>147</v>
      </c>
      <c r="D95" s="9" t="s">
        <v>148</v>
      </c>
      <c r="E95" s="9" t="s">
        <v>149</v>
      </c>
      <c r="F95" s="9" t="s">
        <v>71</v>
      </c>
      <c r="G95" s="8" t="s">
        <v>166</v>
      </c>
      <c r="H95" s="8">
        <v>189200</v>
      </c>
      <c r="I95" s="8" t="s">
        <v>151</v>
      </c>
      <c r="J95" s="8" t="s">
        <v>152</v>
      </c>
      <c r="K95" s="8" t="s">
        <v>8</v>
      </c>
      <c r="L95" s="8">
        <f t="shared" ref="L95:L96" si="28">H95</f>
        <v>189200</v>
      </c>
      <c r="M95" s="8">
        <f>H95</f>
        <v>189200</v>
      </c>
      <c r="N95" s="10" t="s">
        <v>221</v>
      </c>
      <c r="O95" s="8" t="s">
        <v>222</v>
      </c>
      <c r="P95" s="12" t="s">
        <v>335</v>
      </c>
      <c r="Q95" s="18" t="s">
        <v>349</v>
      </c>
      <c r="R95" s="18" t="s">
        <v>350</v>
      </c>
    </row>
    <row r="96" spans="1:26" ht="20.25" customHeight="1">
      <c r="A96" s="8">
        <v>2566</v>
      </c>
      <c r="B96" s="9" t="s">
        <v>146</v>
      </c>
      <c r="C96" s="9" t="s">
        <v>147</v>
      </c>
      <c r="D96" s="9" t="s">
        <v>148</v>
      </c>
      <c r="E96" s="9" t="s">
        <v>149</v>
      </c>
      <c r="F96" s="9" t="s">
        <v>71</v>
      </c>
      <c r="G96" s="8" t="s">
        <v>166</v>
      </c>
      <c r="H96" s="8">
        <v>189200</v>
      </c>
      <c r="I96" s="8" t="s">
        <v>151</v>
      </c>
      <c r="J96" s="8" t="s">
        <v>152</v>
      </c>
      <c r="K96" s="8" t="s">
        <v>8</v>
      </c>
      <c r="L96" s="8">
        <f t="shared" si="28"/>
        <v>189200</v>
      </c>
      <c r="M96" s="8">
        <f>H96</f>
        <v>189200</v>
      </c>
      <c r="N96" s="10" t="s">
        <v>221</v>
      </c>
      <c r="O96" s="8" t="s">
        <v>222</v>
      </c>
      <c r="P96" s="12" t="s">
        <v>336</v>
      </c>
      <c r="Q96" s="18" t="s">
        <v>350</v>
      </c>
      <c r="R96" s="18" t="s">
        <v>351</v>
      </c>
    </row>
    <row r="97" spans="1:26" ht="20.25" customHeight="1">
      <c r="A97" s="8">
        <v>2566</v>
      </c>
      <c r="B97" s="9" t="s">
        <v>146</v>
      </c>
      <c r="C97" s="9" t="s">
        <v>147</v>
      </c>
      <c r="D97" s="9" t="s">
        <v>148</v>
      </c>
      <c r="E97" s="9" t="s">
        <v>149</v>
      </c>
      <c r="F97" s="9" t="s">
        <v>71</v>
      </c>
      <c r="G97" s="8" t="s">
        <v>229</v>
      </c>
      <c r="H97" s="8">
        <v>10450</v>
      </c>
      <c r="I97" s="8" t="s">
        <v>170</v>
      </c>
      <c r="J97" s="8" t="s">
        <v>152</v>
      </c>
      <c r="K97" s="8" t="s">
        <v>8</v>
      </c>
      <c r="L97" s="8">
        <v>11340</v>
      </c>
      <c r="M97" s="8">
        <v>11340</v>
      </c>
      <c r="N97" s="10" t="s">
        <v>249</v>
      </c>
      <c r="O97" s="8" t="s">
        <v>250</v>
      </c>
      <c r="P97" s="12" t="s">
        <v>337</v>
      </c>
      <c r="Q97" s="18" t="s">
        <v>350</v>
      </c>
      <c r="R97" s="18" t="s">
        <v>353</v>
      </c>
      <c r="T97"/>
      <c r="U97"/>
      <c r="V97"/>
      <c r="W97"/>
      <c r="X97"/>
      <c r="Y97"/>
      <c r="Z97"/>
    </row>
    <row r="98" spans="1:26" ht="20.25" customHeight="1">
      <c r="A98" s="8">
        <v>2566</v>
      </c>
      <c r="B98" s="9" t="s">
        <v>146</v>
      </c>
      <c r="C98" s="9" t="s">
        <v>147</v>
      </c>
      <c r="D98" s="9" t="s">
        <v>148</v>
      </c>
      <c r="E98" s="9" t="s">
        <v>149</v>
      </c>
      <c r="F98" s="9" t="s">
        <v>71</v>
      </c>
      <c r="G98" s="8" t="s">
        <v>183</v>
      </c>
      <c r="H98" s="8">
        <v>15970</v>
      </c>
      <c r="I98" s="8" t="s">
        <v>151</v>
      </c>
      <c r="J98" s="8" t="s">
        <v>152</v>
      </c>
      <c r="K98" s="8" t="s">
        <v>8</v>
      </c>
      <c r="L98" s="8">
        <f t="shared" ref="L98:L102" si="29">H98</f>
        <v>15970</v>
      </c>
      <c r="M98" s="8">
        <f t="shared" ref="M98:M126" si="30">H98</f>
        <v>15970</v>
      </c>
      <c r="N98" s="10" t="s">
        <v>186</v>
      </c>
      <c r="O98" s="8" t="s">
        <v>187</v>
      </c>
      <c r="P98" s="12" t="s">
        <v>338</v>
      </c>
      <c r="Q98" s="18" t="s">
        <v>350</v>
      </c>
      <c r="R98" s="18" t="s">
        <v>351</v>
      </c>
    </row>
    <row r="99" spans="1:26" ht="20.25" customHeight="1">
      <c r="A99" s="8">
        <v>2566</v>
      </c>
      <c r="B99" s="9" t="s">
        <v>146</v>
      </c>
      <c r="C99" s="9" t="s">
        <v>147</v>
      </c>
      <c r="D99" s="9" t="s">
        <v>148</v>
      </c>
      <c r="E99" s="9" t="s">
        <v>149</v>
      </c>
      <c r="F99" s="9" t="s">
        <v>71</v>
      </c>
      <c r="G99" s="8" t="s">
        <v>183</v>
      </c>
      <c r="H99" s="8">
        <v>17502</v>
      </c>
      <c r="I99" s="8" t="s">
        <v>151</v>
      </c>
      <c r="J99" s="8" t="s">
        <v>152</v>
      </c>
      <c r="K99" s="8" t="s">
        <v>8</v>
      </c>
      <c r="L99" s="8">
        <f t="shared" si="29"/>
        <v>17502</v>
      </c>
      <c r="M99" s="8">
        <f t="shared" si="30"/>
        <v>17502</v>
      </c>
      <c r="N99" s="10" t="s">
        <v>186</v>
      </c>
      <c r="O99" s="8" t="s">
        <v>187</v>
      </c>
      <c r="P99" s="12" t="s">
        <v>339</v>
      </c>
      <c r="Q99" s="18" t="s">
        <v>350</v>
      </c>
      <c r="R99" s="18" t="s">
        <v>351</v>
      </c>
    </row>
    <row r="100" spans="1:26" ht="20.25" customHeight="1">
      <c r="A100" s="8">
        <v>2566</v>
      </c>
      <c r="B100" s="9" t="s">
        <v>146</v>
      </c>
      <c r="C100" s="9" t="s">
        <v>147</v>
      </c>
      <c r="D100" s="9" t="s">
        <v>148</v>
      </c>
      <c r="E100" s="9" t="s">
        <v>149</v>
      </c>
      <c r="F100" s="9" t="s">
        <v>71</v>
      </c>
      <c r="G100" s="8" t="s">
        <v>185</v>
      </c>
      <c r="H100" s="8">
        <v>5915</v>
      </c>
      <c r="I100" s="8" t="s">
        <v>151</v>
      </c>
      <c r="J100" s="8" t="s">
        <v>152</v>
      </c>
      <c r="K100" s="8" t="s">
        <v>8</v>
      </c>
      <c r="L100" s="8">
        <f t="shared" si="29"/>
        <v>5915</v>
      </c>
      <c r="M100" s="8">
        <f t="shared" si="30"/>
        <v>5915</v>
      </c>
      <c r="N100" s="10" t="s">
        <v>186</v>
      </c>
      <c r="O100" s="8" t="s">
        <v>187</v>
      </c>
      <c r="P100" s="12" t="s">
        <v>340</v>
      </c>
      <c r="Q100" s="18" t="s">
        <v>350</v>
      </c>
      <c r="R100" s="18" t="s">
        <v>351</v>
      </c>
    </row>
    <row r="101" spans="1:26" ht="20.25" customHeight="1">
      <c r="A101" s="8">
        <v>2566</v>
      </c>
      <c r="B101" s="9" t="s">
        <v>146</v>
      </c>
      <c r="C101" s="9" t="s">
        <v>147</v>
      </c>
      <c r="D101" s="9" t="s">
        <v>148</v>
      </c>
      <c r="E101" s="9" t="s">
        <v>149</v>
      </c>
      <c r="F101" s="9" t="s">
        <v>71</v>
      </c>
      <c r="G101" s="8" t="s">
        <v>183</v>
      </c>
      <c r="H101" s="8">
        <v>70125</v>
      </c>
      <c r="I101" s="8" t="s">
        <v>151</v>
      </c>
      <c r="J101" s="8" t="s">
        <v>152</v>
      </c>
      <c r="K101" s="8" t="s">
        <v>8</v>
      </c>
      <c r="L101" s="8">
        <f t="shared" si="29"/>
        <v>70125</v>
      </c>
      <c r="M101" s="8">
        <f t="shared" si="30"/>
        <v>70125</v>
      </c>
      <c r="N101" s="10" t="s">
        <v>186</v>
      </c>
      <c r="O101" s="8" t="s">
        <v>187</v>
      </c>
      <c r="P101" s="12" t="s">
        <v>341</v>
      </c>
      <c r="Q101" s="18" t="s">
        <v>350</v>
      </c>
      <c r="R101" s="18" t="s">
        <v>351</v>
      </c>
    </row>
    <row r="102" spans="1:26" ht="20.25" customHeight="1">
      <c r="A102" s="8">
        <v>2566</v>
      </c>
      <c r="B102" s="9" t="s">
        <v>146</v>
      </c>
      <c r="C102" s="9" t="s">
        <v>147</v>
      </c>
      <c r="D102" s="9" t="s">
        <v>148</v>
      </c>
      <c r="E102" s="9" t="s">
        <v>149</v>
      </c>
      <c r="F102" s="9" t="s">
        <v>71</v>
      </c>
      <c r="G102" s="8" t="s">
        <v>185</v>
      </c>
      <c r="H102" s="8">
        <v>17745</v>
      </c>
      <c r="I102" s="8" t="s">
        <v>151</v>
      </c>
      <c r="J102" s="8" t="s">
        <v>152</v>
      </c>
      <c r="K102" s="8" t="s">
        <v>8</v>
      </c>
      <c r="L102" s="8">
        <f t="shared" si="29"/>
        <v>17745</v>
      </c>
      <c r="M102" s="8">
        <f t="shared" si="30"/>
        <v>17745</v>
      </c>
      <c r="N102" s="10" t="s">
        <v>186</v>
      </c>
      <c r="O102" s="8" t="s">
        <v>187</v>
      </c>
      <c r="P102" s="12" t="s">
        <v>342</v>
      </c>
      <c r="Q102" s="18" t="s">
        <v>350</v>
      </c>
      <c r="R102" s="18" t="s">
        <v>351</v>
      </c>
    </row>
    <row r="103" spans="1:26" ht="20.25" customHeight="1">
      <c r="A103" s="8">
        <v>2566</v>
      </c>
      <c r="B103" s="9" t="s">
        <v>146</v>
      </c>
      <c r="C103" s="9" t="s">
        <v>147</v>
      </c>
      <c r="D103" s="9" t="s">
        <v>148</v>
      </c>
      <c r="E103" s="9" t="s">
        <v>149</v>
      </c>
      <c r="F103" s="9" t="s">
        <v>71</v>
      </c>
      <c r="G103" s="8" t="s">
        <v>185</v>
      </c>
      <c r="H103" s="8">
        <v>6500</v>
      </c>
      <c r="I103" s="8" t="s">
        <v>151</v>
      </c>
      <c r="J103" s="8" t="s">
        <v>152</v>
      </c>
      <c r="K103" s="8" t="s">
        <v>8</v>
      </c>
      <c r="L103" s="8">
        <f t="shared" ref="L103:L109" si="31">H103</f>
        <v>6500</v>
      </c>
      <c r="M103" s="8">
        <f t="shared" si="30"/>
        <v>6500</v>
      </c>
      <c r="N103" s="10" t="s">
        <v>252</v>
      </c>
      <c r="O103" s="8" t="s">
        <v>253</v>
      </c>
      <c r="P103" s="12" t="s">
        <v>354</v>
      </c>
      <c r="Q103" s="18" t="s">
        <v>351</v>
      </c>
      <c r="R103" s="18" t="s">
        <v>365</v>
      </c>
    </row>
    <row r="104" spans="1:26" ht="20.25" customHeight="1">
      <c r="A104" s="8">
        <v>2566</v>
      </c>
      <c r="B104" s="9" t="s">
        <v>146</v>
      </c>
      <c r="C104" s="9" t="s">
        <v>147</v>
      </c>
      <c r="D104" s="9" t="s">
        <v>148</v>
      </c>
      <c r="E104" s="9" t="s">
        <v>149</v>
      </c>
      <c r="F104" s="9" t="s">
        <v>71</v>
      </c>
      <c r="G104" s="8" t="s">
        <v>185</v>
      </c>
      <c r="H104" s="8">
        <v>9850</v>
      </c>
      <c r="I104" s="8" t="s">
        <v>151</v>
      </c>
      <c r="J104" s="8" t="s">
        <v>152</v>
      </c>
      <c r="K104" s="8" t="s">
        <v>8</v>
      </c>
      <c r="L104" s="8">
        <f t="shared" si="31"/>
        <v>9850</v>
      </c>
      <c r="M104" s="8">
        <f t="shared" si="30"/>
        <v>9850</v>
      </c>
      <c r="N104" s="10" t="s">
        <v>252</v>
      </c>
      <c r="O104" s="8" t="s">
        <v>253</v>
      </c>
      <c r="P104" s="12" t="s">
        <v>355</v>
      </c>
      <c r="Q104" s="18" t="s">
        <v>351</v>
      </c>
      <c r="R104" s="18" t="s">
        <v>365</v>
      </c>
    </row>
    <row r="105" spans="1:26" ht="20.25" customHeight="1">
      <c r="A105" s="8">
        <v>2566</v>
      </c>
      <c r="B105" s="9" t="s">
        <v>146</v>
      </c>
      <c r="C105" s="9" t="s">
        <v>147</v>
      </c>
      <c r="D105" s="9" t="s">
        <v>148</v>
      </c>
      <c r="E105" s="9" t="s">
        <v>149</v>
      </c>
      <c r="F105" s="9" t="s">
        <v>71</v>
      </c>
      <c r="G105" s="8" t="s">
        <v>185</v>
      </c>
      <c r="H105" s="8">
        <v>18900</v>
      </c>
      <c r="I105" s="8" t="s">
        <v>151</v>
      </c>
      <c r="J105" s="8" t="s">
        <v>152</v>
      </c>
      <c r="K105" s="8" t="s">
        <v>8</v>
      </c>
      <c r="L105" s="8">
        <f t="shared" si="31"/>
        <v>18900</v>
      </c>
      <c r="M105" s="8">
        <f t="shared" si="30"/>
        <v>18900</v>
      </c>
      <c r="N105" s="10" t="s">
        <v>252</v>
      </c>
      <c r="O105" s="8" t="s">
        <v>253</v>
      </c>
      <c r="P105" s="12" t="s">
        <v>356</v>
      </c>
      <c r="Q105" s="18" t="s">
        <v>351</v>
      </c>
      <c r="R105" s="18" t="s">
        <v>365</v>
      </c>
    </row>
    <row r="106" spans="1:26" ht="20.25" customHeight="1">
      <c r="A106" s="8">
        <v>2566</v>
      </c>
      <c r="B106" s="9" t="s">
        <v>146</v>
      </c>
      <c r="C106" s="9" t="s">
        <v>147</v>
      </c>
      <c r="D106" s="9" t="s">
        <v>148</v>
      </c>
      <c r="E106" s="9" t="s">
        <v>149</v>
      </c>
      <c r="F106" s="9" t="s">
        <v>71</v>
      </c>
      <c r="G106" s="8" t="s">
        <v>185</v>
      </c>
      <c r="H106" s="8">
        <v>19500</v>
      </c>
      <c r="I106" s="8" t="s">
        <v>151</v>
      </c>
      <c r="J106" s="8" t="s">
        <v>152</v>
      </c>
      <c r="K106" s="8" t="s">
        <v>8</v>
      </c>
      <c r="L106" s="8">
        <f t="shared" si="31"/>
        <v>19500</v>
      </c>
      <c r="M106" s="8">
        <f t="shared" si="30"/>
        <v>19500</v>
      </c>
      <c r="N106" s="10" t="s">
        <v>252</v>
      </c>
      <c r="O106" s="8" t="s">
        <v>253</v>
      </c>
      <c r="P106" s="12" t="s">
        <v>357</v>
      </c>
      <c r="Q106" s="18" t="s">
        <v>351</v>
      </c>
      <c r="R106" s="18" t="s">
        <v>365</v>
      </c>
    </row>
    <row r="107" spans="1:26" ht="20.25" customHeight="1">
      <c r="A107" s="8">
        <v>2566</v>
      </c>
      <c r="B107" s="9" t="s">
        <v>146</v>
      </c>
      <c r="C107" s="9" t="s">
        <v>147</v>
      </c>
      <c r="D107" s="9" t="s">
        <v>148</v>
      </c>
      <c r="E107" s="9" t="s">
        <v>149</v>
      </c>
      <c r="F107" s="9" t="s">
        <v>71</v>
      </c>
      <c r="G107" s="8" t="s">
        <v>185</v>
      </c>
      <c r="H107" s="8">
        <v>29500</v>
      </c>
      <c r="I107" s="8" t="s">
        <v>151</v>
      </c>
      <c r="J107" s="8" t="s">
        <v>152</v>
      </c>
      <c r="K107" s="8" t="s">
        <v>8</v>
      </c>
      <c r="L107" s="8">
        <f t="shared" si="31"/>
        <v>29500</v>
      </c>
      <c r="M107" s="8">
        <f t="shared" si="30"/>
        <v>29500</v>
      </c>
      <c r="N107" s="10" t="s">
        <v>252</v>
      </c>
      <c r="O107" s="8" t="s">
        <v>253</v>
      </c>
      <c r="P107" s="12" t="s">
        <v>358</v>
      </c>
      <c r="Q107" s="18" t="s">
        <v>351</v>
      </c>
      <c r="R107" s="18" t="s">
        <v>365</v>
      </c>
    </row>
    <row r="108" spans="1:26" ht="20.25" customHeight="1">
      <c r="A108" s="8">
        <v>2566</v>
      </c>
      <c r="B108" s="9" t="s">
        <v>146</v>
      </c>
      <c r="C108" s="9" t="s">
        <v>147</v>
      </c>
      <c r="D108" s="9" t="s">
        <v>148</v>
      </c>
      <c r="E108" s="9" t="s">
        <v>149</v>
      </c>
      <c r="F108" s="9" t="s">
        <v>71</v>
      </c>
      <c r="G108" s="8" t="s">
        <v>185</v>
      </c>
      <c r="H108" s="8">
        <v>56700</v>
      </c>
      <c r="I108" s="8" t="s">
        <v>151</v>
      </c>
      <c r="J108" s="8" t="s">
        <v>152</v>
      </c>
      <c r="K108" s="8" t="s">
        <v>8</v>
      </c>
      <c r="L108" s="8">
        <f t="shared" si="31"/>
        <v>56700</v>
      </c>
      <c r="M108" s="8">
        <f t="shared" si="30"/>
        <v>56700</v>
      </c>
      <c r="N108" s="10" t="s">
        <v>252</v>
      </c>
      <c r="O108" s="8" t="s">
        <v>253</v>
      </c>
      <c r="P108" s="12" t="s">
        <v>359</v>
      </c>
      <c r="Q108" s="18" t="s">
        <v>351</v>
      </c>
      <c r="R108" s="18" t="s">
        <v>365</v>
      </c>
    </row>
    <row r="109" spans="1:26" ht="20.25" customHeight="1">
      <c r="A109" s="8">
        <v>2566</v>
      </c>
      <c r="B109" s="9" t="s">
        <v>146</v>
      </c>
      <c r="C109" s="9" t="s">
        <v>147</v>
      </c>
      <c r="D109" s="9" t="s">
        <v>148</v>
      </c>
      <c r="E109" s="9" t="s">
        <v>149</v>
      </c>
      <c r="F109" s="9" t="s">
        <v>71</v>
      </c>
      <c r="G109" s="8" t="s">
        <v>166</v>
      </c>
      <c r="H109" s="8">
        <v>189200</v>
      </c>
      <c r="I109" s="8" t="s">
        <v>151</v>
      </c>
      <c r="J109" s="8" t="s">
        <v>152</v>
      </c>
      <c r="K109" s="8" t="s">
        <v>8</v>
      </c>
      <c r="L109" s="8">
        <f t="shared" si="31"/>
        <v>189200</v>
      </c>
      <c r="M109" s="8">
        <f t="shared" si="30"/>
        <v>189200</v>
      </c>
      <c r="N109" s="10" t="s">
        <v>164</v>
      </c>
      <c r="O109" s="8" t="s">
        <v>165</v>
      </c>
      <c r="P109" s="12" t="s">
        <v>360</v>
      </c>
      <c r="Q109" s="18" t="s">
        <v>351</v>
      </c>
      <c r="R109" s="18" t="s">
        <v>366</v>
      </c>
    </row>
    <row r="110" spans="1:26" ht="20.25" customHeight="1">
      <c r="A110" s="8">
        <v>2566</v>
      </c>
      <c r="B110" s="9" t="s">
        <v>146</v>
      </c>
      <c r="C110" s="9" t="s">
        <v>147</v>
      </c>
      <c r="D110" s="9" t="s">
        <v>148</v>
      </c>
      <c r="E110" s="9" t="s">
        <v>149</v>
      </c>
      <c r="F110" s="9" t="s">
        <v>71</v>
      </c>
      <c r="G110" s="8" t="s">
        <v>166</v>
      </c>
      <c r="H110" s="8">
        <v>189200</v>
      </c>
      <c r="I110" s="8" t="s">
        <v>151</v>
      </c>
      <c r="J110" s="8" t="s">
        <v>152</v>
      </c>
      <c r="K110" s="8" t="s">
        <v>8</v>
      </c>
      <c r="L110" s="8">
        <f t="shared" ref="L110:L113" si="32">H110</f>
        <v>189200</v>
      </c>
      <c r="M110" s="8">
        <f t="shared" si="30"/>
        <v>189200</v>
      </c>
      <c r="N110" s="10" t="s">
        <v>164</v>
      </c>
      <c r="O110" s="8" t="s">
        <v>165</v>
      </c>
      <c r="P110" s="12" t="s">
        <v>361</v>
      </c>
      <c r="Q110" s="18" t="s">
        <v>366</v>
      </c>
      <c r="R110" s="18" t="s">
        <v>367</v>
      </c>
    </row>
    <row r="111" spans="1:26" ht="20.25" customHeight="1">
      <c r="A111" s="8">
        <v>2566</v>
      </c>
      <c r="B111" s="9" t="s">
        <v>146</v>
      </c>
      <c r="C111" s="9" t="s">
        <v>147</v>
      </c>
      <c r="D111" s="9" t="s">
        <v>148</v>
      </c>
      <c r="E111" s="9" t="s">
        <v>149</v>
      </c>
      <c r="F111" s="9" t="s">
        <v>71</v>
      </c>
      <c r="G111" s="8" t="s">
        <v>185</v>
      </c>
      <c r="H111" s="8">
        <v>14300</v>
      </c>
      <c r="I111" s="8" t="s">
        <v>151</v>
      </c>
      <c r="J111" s="8" t="s">
        <v>152</v>
      </c>
      <c r="K111" s="8" t="s">
        <v>8</v>
      </c>
      <c r="L111" s="8">
        <f t="shared" si="32"/>
        <v>14300</v>
      </c>
      <c r="M111" s="8">
        <f t="shared" si="30"/>
        <v>14300</v>
      </c>
      <c r="N111" s="10" t="s">
        <v>252</v>
      </c>
      <c r="O111" s="8" t="s">
        <v>253</v>
      </c>
      <c r="P111" s="12" t="s">
        <v>362</v>
      </c>
      <c r="Q111" s="18" t="s">
        <v>353</v>
      </c>
      <c r="R111" s="18" t="s">
        <v>368</v>
      </c>
    </row>
    <row r="112" spans="1:26" ht="20.25" customHeight="1">
      <c r="A112" s="8">
        <v>2566</v>
      </c>
      <c r="B112" s="9" t="s">
        <v>146</v>
      </c>
      <c r="C112" s="9" t="s">
        <v>147</v>
      </c>
      <c r="D112" s="9" t="s">
        <v>148</v>
      </c>
      <c r="E112" s="9" t="s">
        <v>149</v>
      </c>
      <c r="F112" s="9" t="s">
        <v>71</v>
      </c>
      <c r="G112" s="8" t="s">
        <v>185</v>
      </c>
      <c r="H112" s="8">
        <v>14350</v>
      </c>
      <c r="I112" s="8" t="s">
        <v>151</v>
      </c>
      <c r="J112" s="8" t="s">
        <v>152</v>
      </c>
      <c r="K112" s="8" t="s">
        <v>8</v>
      </c>
      <c r="L112" s="8">
        <f t="shared" si="32"/>
        <v>14350</v>
      </c>
      <c r="M112" s="8">
        <f t="shared" si="30"/>
        <v>14350</v>
      </c>
      <c r="N112" s="10" t="s">
        <v>252</v>
      </c>
      <c r="O112" s="8" t="s">
        <v>253</v>
      </c>
      <c r="P112" s="12" t="s">
        <v>363</v>
      </c>
      <c r="Q112" s="18" t="s">
        <v>353</v>
      </c>
      <c r="R112" s="18" t="s">
        <v>368</v>
      </c>
    </row>
    <row r="113" spans="1:18" ht="20.25" customHeight="1">
      <c r="A113" s="8">
        <v>2566</v>
      </c>
      <c r="B113" s="9" t="s">
        <v>146</v>
      </c>
      <c r="C113" s="9" t="s">
        <v>147</v>
      </c>
      <c r="D113" s="9" t="s">
        <v>148</v>
      </c>
      <c r="E113" s="9" t="s">
        <v>149</v>
      </c>
      <c r="F113" s="9" t="s">
        <v>71</v>
      </c>
      <c r="G113" s="8" t="s">
        <v>185</v>
      </c>
      <c r="H113" s="8">
        <v>58500</v>
      </c>
      <c r="I113" s="8" t="s">
        <v>151</v>
      </c>
      <c r="J113" s="8" t="s">
        <v>152</v>
      </c>
      <c r="K113" s="8" t="s">
        <v>8</v>
      </c>
      <c r="L113" s="8">
        <f t="shared" si="32"/>
        <v>58500</v>
      </c>
      <c r="M113" s="8">
        <f t="shared" si="30"/>
        <v>58500</v>
      </c>
      <c r="N113" s="10" t="s">
        <v>186</v>
      </c>
      <c r="O113" s="8" t="s">
        <v>187</v>
      </c>
      <c r="P113" s="12" t="s">
        <v>364</v>
      </c>
      <c r="Q113" s="18" t="s">
        <v>369</v>
      </c>
      <c r="R113" s="18" t="s">
        <v>370</v>
      </c>
    </row>
    <row r="114" spans="1:18" ht="20.25" customHeight="1">
      <c r="A114" s="8">
        <v>2566</v>
      </c>
      <c r="B114" s="9" t="s">
        <v>146</v>
      </c>
      <c r="C114" s="9" t="s">
        <v>147</v>
      </c>
      <c r="D114" s="9" t="s">
        <v>148</v>
      </c>
      <c r="E114" s="9" t="s">
        <v>149</v>
      </c>
      <c r="F114" s="9" t="s">
        <v>71</v>
      </c>
      <c r="G114" s="8" t="s">
        <v>254</v>
      </c>
      <c r="H114" s="8">
        <v>11700</v>
      </c>
      <c r="I114" s="8" t="s">
        <v>151</v>
      </c>
      <c r="J114" s="8" t="s">
        <v>152</v>
      </c>
      <c r="K114" s="8" t="s">
        <v>8</v>
      </c>
      <c r="L114" s="8">
        <f t="shared" ref="L114:L118" si="33">H114</f>
        <v>11700</v>
      </c>
      <c r="M114" s="8">
        <f t="shared" si="30"/>
        <v>11700</v>
      </c>
      <c r="N114" s="10" t="s">
        <v>236</v>
      </c>
      <c r="O114" s="8" t="s">
        <v>237</v>
      </c>
      <c r="P114" s="12" t="s">
        <v>371</v>
      </c>
      <c r="Q114" s="18" t="s">
        <v>376</v>
      </c>
      <c r="R114" s="18" t="s">
        <v>377</v>
      </c>
    </row>
    <row r="115" spans="1:18" ht="20.25" customHeight="1">
      <c r="A115" s="8">
        <v>2566</v>
      </c>
      <c r="B115" s="9" t="s">
        <v>146</v>
      </c>
      <c r="C115" s="9" t="s">
        <v>147</v>
      </c>
      <c r="D115" s="9" t="s">
        <v>148</v>
      </c>
      <c r="E115" s="9" t="s">
        <v>149</v>
      </c>
      <c r="F115" s="9" t="s">
        <v>71</v>
      </c>
      <c r="G115" s="8" t="s">
        <v>254</v>
      </c>
      <c r="H115" s="8">
        <v>33300</v>
      </c>
      <c r="I115" s="8" t="s">
        <v>151</v>
      </c>
      <c r="J115" s="8" t="s">
        <v>152</v>
      </c>
      <c r="K115" s="8" t="s">
        <v>8</v>
      </c>
      <c r="L115" s="8">
        <f t="shared" si="33"/>
        <v>33300</v>
      </c>
      <c r="M115" s="8">
        <f t="shared" si="30"/>
        <v>33300</v>
      </c>
      <c r="N115" s="10" t="s">
        <v>236</v>
      </c>
      <c r="O115" s="8" t="s">
        <v>237</v>
      </c>
      <c r="P115" s="12" t="s">
        <v>372</v>
      </c>
      <c r="Q115" s="18" t="s">
        <v>376</v>
      </c>
      <c r="R115" s="18" t="s">
        <v>377</v>
      </c>
    </row>
    <row r="116" spans="1:18" ht="20.25" customHeight="1">
      <c r="A116" s="8">
        <v>2566</v>
      </c>
      <c r="B116" s="9" t="s">
        <v>146</v>
      </c>
      <c r="C116" s="9" t="s">
        <v>147</v>
      </c>
      <c r="D116" s="9" t="s">
        <v>148</v>
      </c>
      <c r="E116" s="9" t="s">
        <v>149</v>
      </c>
      <c r="F116" s="9" t="s">
        <v>71</v>
      </c>
      <c r="G116" s="8" t="s">
        <v>166</v>
      </c>
      <c r="H116" s="8">
        <v>189200</v>
      </c>
      <c r="I116" s="8" t="s">
        <v>151</v>
      </c>
      <c r="J116" s="8" t="s">
        <v>152</v>
      </c>
      <c r="K116" s="8" t="s">
        <v>8</v>
      </c>
      <c r="L116" s="8">
        <f t="shared" si="33"/>
        <v>189200</v>
      </c>
      <c r="M116" s="8">
        <f t="shared" si="30"/>
        <v>189200</v>
      </c>
      <c r="N116" s="10" t="s">
        <v>164</v>
      </c>
      <c r="O116" s="8" t="s">
        <v>165</v>
      </c>
      <c r="P116" s="12" t="s">
        <v>373</v>
      </c>
      <c r="Q116" s="18" t="s">
        <v>367</v>
      </c>
      <c r="R116" s="18" t="s">
        <v>377</v>
      </c>
    </row>
    <row r="117" spans="1:18" ht="20.25" customHeight="1">
      <c r="A117" s="8">
        <v>2566</v>
      </c>
      <c r="B117" s="9" t="s">
        <v>146</v>
      </c>
      <c r="C117" s="9" t="s">
        <v>147</v>
      </c>
      <c r="D117" s="9" t="s">
        <v>148</v>
      </c>
      <c r="E117" s="9" t="s">
        <v>149</v>
      </c>
      <c r="F117" s="9" t="s">
        <v>71</v>
      </c>
      <c r="G117" s="8" t="s">
        <v>166</v>
      </c>
      <c r="H117" s="8">
        <v>189200</v>
      </c>
      <c r="I117" s="8" t="s">
        <v>151</v>
      </c>
      <c r="J117" s="8" t="s">
        <v>152</v>
      </c>
      <c r="K117" s="8" t="s">
        <v>8</v>
      </c>
      <c r="L117" s="8">
        <f t="shared" si="33"/>
        <v>189200</v>
      </c>
      <c r="M117" s="8">
        <f t="shared" si="30"/>
        <v>189200</v>
      </c>
      <c r="N117" s="10" t="s">
        <v>164</v>
      </c>
      <c r="O117" s="8" t="s">
        <v>165</v>
      </c>
      <c r="P117" s="12" t="s">
        <v>374</v>
      </c>
      <c r="Q117" s="18" t="s">
        <v>377</v>
      </c>
      <c r="R117" s="18" t="s">
        <v>258</v>
      </c>
    </row>
    <row r="118" spans="1:18" ht="20.25" customHeight="1">
      <c r="A118" s="8">
        <v>2566</v>
      </c>
      <c r="B118" s="9" t="s">
        <v>146</v>
      </c>
      <c r="C118" s="9" t="s">
        <v>147</v>
      </c>
      <c r="D118" s="9" t="s">
        <v>148</v>
      </c>
      <c r="E118" s="9" t="s">
        <v>149</v>
      </c>
      <c r="F118" s="9" t="s">
        <v>71</v>
      </c>
      <c r="G118" s="8" t="s">
        <v>176</v>
      </c>
      <c r="H118" s="8">
        <v>22870</v>
      </c>
      <c r="I118" s="8" t="s">
        <v>151</v>
      </c>
      <c r="J118" s="8" t="s">
        <v>152</v>
      </c>
      <c r="K118" s="8" t="s">
        <v>8</v>
      </c>
      <c r="L118" s="8">
        <f t="shared" si="33"/>
        <v>22870</v>
      </c>
      <c r="M118" s="8">
        <f t="shared" si="30"/>
        <v>22870</v>
      </c>
      <c r="N118" s="10" t="s">
        <v>177</v>
      </c>
      <c r="O118" s="8" t="s">
        <v>178</v>
      </c>
      <c r="P118" s="12" t="s">
        <v>375</v>
      </c>
      <c r="Q118" s="18" t="s">
        <v>377</v>
      </c>
      <c r="R118" s="18" t="s">
        <v>378</v>
      </c>
    </row>
    <row r="119" spans="1:18" ht="20.25" customHeight="1">
      <c r="A119" s="8">
        <v>2566</v>
      </c>
      <c r="B119" s="9" t="s">
        <v>146</v>
      </c>
      <c r="C119" s="9" t="s">
        <v>147</v>
      </c>
      <c r="D119" s="9" t="s">
        <v>148</v>
      </c>
      <c r="E119" s="9" t="s">
        <v>149</v>
      </c>
      <c r="F119" s="9" t="s">
        <v>71</v>
      </c>
      <c r="G119" s="8" t="s">
        <v>166</v>
      </c>
      <c r="H119" s="8">
        <v>151360</v>
      </c>
      <c r="I119" s="8" t="s">
        <v>151</v>
      </c>
      <c r="J119" s="8" t="s">
        <v>152</v>
      </c>
      <c r="K119" s="8" t="s">
        <v>8</v>
      </c>
      <c r="L119" s="8">
        <f t="shared" ref="L119" si="34">H119</f>
        <v>151360</v>
      </c>
      <c r="M119" s="8">
        <f t="shared" si="30"/>
        <v>151360</v>
      </c>
      <c r="N119" s="10" t="s">
        <v>164</v>
      </c>
      <c r="O119" s="8" t="s">
        <v>165</v>
      </c>
      <c r="P119" s="12" t="s">
        <v>379</v>
      </c>
      <c r="Q119" s="18" t="s">
        <v>258</v>
      </c>
      <c r="R119" s="18" t="s">
        <v>382</v>
      </c>
    </row>
    <row r="120" spans="1:18" ht="20.25" customHeight="1">
      <c r="A120" s="8">
        <v>2566</v>
      </c>
      <c r="B120" s="9" t="s">
        <v>146</v>
      </c>
      <c r="C120" s="9" t="s">
        <v>147</v>
      </c>
      <c r="D120" s="9" t="s">
        <v>148</v>
      </c>
      <c r="E120" s="9" t="s">
        <v>149</v>
      </c>
      <c r="F120" s="9" t="s">
        <v>71</v>
      </c>
      <c r="G120" s="8" t="s">
        <v>161</v>
      </c>
      <c r="H120" s="8">
        <v>14000</v>
      </c>
      <c r="I120" s="8" t="s">
        <v>151</v>
      </c>
      <c r="J120" s="8" t="s">
        <v>152</v>
      </c>
      <c r="K120" s="8" t="s">
        <v>8</v>
      </c>
      <c r="L120" s="8">
        <f>H120</f>
        <v>14000</v>
      </c>
      <c r="M120" s="8">
        <f t="shared" si="30"/>
        <v>14000</v>
      </c>
      <c r="N120" s="10" t="s">
        <v>167</v>
      </c>
      <c r="O120" s="8" t="s">
        <v>168</v>
      </c>
      <c r="P120" s="12" t="s">
        <v>380</v>
      </c>
      <c r="Q120" s="18" t="s">
        <v>353</v>
      </c>
      <c r="R120" s="18" t="s">
        <v>383</v>
      </c>
    </row>
    <row r="121" spans="1:18" ht="20.25" customHeight="1">
      <c r="A121" s="8">
        <v>2566</v>
      </c>
      <c r="B121" s="9" t="s">
        <v>146</v>
      </c>
      <c r="C121" s="9" t="s">
        <v>147</v>
      </c>
      <c r="D121" s="9" t="s">
        <v>148</v>
      </c>
      <c r="E121" s="9" t="s">
        <v>149</v>
      </c>
      <c r="F121" s="9" t="s">
        <v>71</v>
      </c>
      <c r="G121" s="8" t="s">
        <v>161</v>
      </c>
      <c r="H121" s="8">
        <v>33900</v>
      </c>
      <c r="I121" s="8" t="s">
        <v>151</v>
      </c>
      <c r="J121" s="8" t="s">
        <v>152</v>
      </c>
      <c r="K121" s="8" t="s">
        <v>8</v>
      </c>
      <c r="L121" s="8">
        <f>H121</f>
        <v>33900</v>
      </c>
      <c r="M121" s="8">
        <f t="shared" si="30"/>
        <v>33900</v>
      </c>
      <c r="N121" s="10" t="s">
        <v>162</v>
      </c>
      <c r="O121" s="8" t="s">
        <v>163</v>
      </c>
      <c r="P121" s="12" t="s">
        <v>381</v>
      </c>
      <c r="Q121" s="18" t="s">
        <v>353</v>
      </c>
      <c r="R121" s="18" t="s">
        <v>384</v>
      </c>
    </row>
    <row r="122" spans="1:18" ht="20.25" customHeight="1">
      <c r="A122" s="8">
        <v>2566</v>
      </c>
      <c r="B122" s="9" t="s">
        <v>146</v>
      </c>
      <c r="C122" s="9" t="s">
        <v>147</v>
      </c>
      <c r="D122" s="9" t="s">
        <v>148</v>
      </c>
      <c r="E122" s="9" t="s">
        <v>149</v>
      </c>
      <c r="F122" s="9" t="s">
        <v>71</v>
      </c>
      <c r="G122" s="8" t="s">
        <v>255</v>
      </c>
      <c r="H122" s="8">
        <v>7500</v>
      </c>
      <c r="I122" s="8" t="s">
        <v>170</v>
      </c>
      <c r="J122" s="8" t="s">
        <v>152</v>
      </c>
      <c r="K122" s="8" t="s">
        <v>8</v>
      </c>
      <c r="L122" s="8">
        <f>H122</f>
        <v>7500</v>
      </c>
      <c r="M122" s="8">
        <f t="shared" si="30"/>
        <v>7500</v>
      </c>
      <c r="N122" s="11" t="s">
        <v>256</v>
      </c>
      <c r="O122" s="8" t="s">
        <v>257</v>
      </c>
      <c r="P122" s="21">
        <v>66089284306</v>
      </c>
      <c r="Q122" s="18" t="s">
        <v>258</v>
      </c>
      <c r="R122" s="18" t="s">
        <v>259</v>
      </c>
    </row>
    <row r="123" spans="1:18" ht="20.25" customHeight="1">
      <c r="A123" s="8">
        <v>2566</v>
      </c>
      <c r="B123" s="9" t="s">
        <v>146</v>
      </c>
      <c r="C123" s="9" t="s">
        <v>147</v>
      </c>
      <c r="D123" s="9" t="s">
        <v>148</v>
      </c>
      <c r="E123" s="9" t="s">
        <v>149</v>
      </c>
      <c r="F123" s="9" t="s">
        <v>71</v>
      </c>
      <c r="G123" s="8" t="s">
        <v>166</v>
      </c>
      <c r="H123" s="8">
        <v>75680</v>
      </c>
      <c r="I123" s="8" t="s">
        <v>151</v>
      </c>
      <c r="J123" s="8" t="s">
        <v>152</v>
      </c>
      <c r="K123" s="8" t="s">
        <v>8</v>
      </c>
      <c r="L123" s="8">
        <f t="shared" ref="L123" si="35">H123</f>
        <v>75680</v>
      </c>
      <c r="M123" s="8">
        <f t="shared" si="30"/>
        <v>75680</v>
      </c>
      <c r="N123" s="10" t="s">
        <v>164</v>
      </c>
      <c r="O123" s="8" t="s">
        <v>165</v>
      </c>
      <c r="P123" s="12" t="s">
        <v>385</v>
      </c>
      <c r="Q123" s="18" t="s">
        <v>370</v>
      </c>
      <c r="R123" s="18" t="s">
        <v>402</v>
      </c>
    </row>
    <row r="124" spans="1:18" ht="20.25" customHeight="1">
      <c r="A124" s="8">
        <v>2566</v>
      </c>
      <c r="B124" s="9" t="s">
        <v>146</v>
      </c>
      <c r="C124" s="9" t="s">
        <v>147</v>
      </c>
      <c r="D124" s="9" t="s">
        <v>148</v>
      </c>
      <c r="E124" s="9" t="s">
        <v>149</v>
      </c>
      <c r="F124" s="9" t="s">
        <v>71</v>
      </c>
      <c r="G124" s="8" t="s">
        <v>244</v>
      </c>
      <c r="H124" s="8">
        <v>72160</v>
      </c>
      <c r="I124" s="8" t="s">
        <v>170</v>
      </c>
      <c r="J124" s="8" t="s">
        <v>152</v>
      </c>
      <c r="K124" s="8" t="s">
        <v>8</v>
      </c>
      <c r="L124" s="8">
        <f t="shared" ref="L124" si="36">H124</f>
        <v>72160</v>
      </c>
      <c r="M124" s="8">
        <f t="shared" si="30"/>
        <v>72160</v>
      </c>
      <c r="N124" s="10" t="s">
        <v>260</v>
      </c>
      <c r="O124" s="8" t="s">
        <v>261</v>
      </c>
      <c r="P124" s="12" t="s">
        <v>386</v>
      </c>
      <c r="Q124" s="18" t="s">
        <v>370</v>
      </c>
      <c r="R124" s="18" t="s">
        <v>265</v>
      </c>
    </row>
    <row r="125" spans="1:18" ht="20.25" customHeight="1">
      <c r="A125" s="8">
        <v>2566</v>
      </c>
      <c r="B125" s="9" t="s">
        <v>146</v>
      </c>
      <c r="C125" s="9" t="s">
        <v>147</v>
      </c>
      <c r="D125" s="9" t="s">
        <v>148</v>
      </c>
      <c r="E125" s="9" t="s">
        <v>149</v>
      </c>
      <c r="F125" s="9" t="s">
        <v>71</v>
      </c>
      <c r="G125" s="8" t="s">
        <v>244</v>
      </c>
      <c r="H125" s="8">
        <v>28000</v>
      </c>
      <c r="I125" s="8" t="s">
        <v>170</v>
      </c>
      <c r="J125" s="8" t="s">
        <v>152</v>
      </c>
      <c r="K125" s="8" t="s">
        <v>8</v>
      </c>
      <c r="L125" s="8">
        <f t="shared" ref="L125" si="37">H125</f>
        <v>28000</v>
      </c>
      <c r="M125" s="8">
        <f t="shared" si="30"/>
        <v>28000</v>
      </c>
      <c r="N125" s="10" t="s">
        <v>260</v>
      </c>
      <c r="O125" s="8" t="s">
        <v>261</v>
      </c>
      <c r="P125" s="12" t="s">
        <v>387</v>
      </c>
      <c r="Q125" s="18" t="s">
        <v>370</v>
      </c>
      <c r="R125" s="18" t="s">
        <v>265</v>
      </c>
    </row>
    <row r="126" spans="1:18" ht="20.25" customHeight="1">
      <c r="A126" s="8">
        <v>2566</v>
      </c>
      <c r="B126" s="9" t="s">
        <v>146</v>
      </c>
      <c r="C126" s="9" t="s">
        <v>147</v>
      </c>
      <c r="D126" s="9" t="s">
        <v>148</v>
      </c>
      <c r="E126" s="9" t="s">
        <v>149</v>
      </c>
      <c r="F126" s="9" t="s">
        <v>71</v>
      </c>
      <c r="G126" s="8" t="s">
        <v>161</v>
      </c>
      <c r="H126" s="8">
        <v>13000</v>
      </c>
      <c r="I126" s="8" t="s">
        <v>151</v>
      </c>
      <c r="J126" s="8" t="s">
        <v>152</v>
      </c>
      <c r="K126" s="8" t="s">
        <v>8</v>
      </c>
      <c r="L126" s="8">
        <f>H126</f>
        <v>13000</v>
      </c>
      <c r="M126" s="8">
        <f t="shared" si="30"/>
        <v>13000</v>
      </c>
      <c r="N126" s="10" t="s">
        <v>167</v>
      </c>
      <c r="O126" s="8" t="s">
        <v>168</v>
      </c>
      <c r="P126" s="12" t="s">
        <v>388</v>
      </c>
      <c r="Q126" s="18" t="s">
        <v>370</v>
      </c>
      <c r="R126" s="18" t="s">
        <v>403</v>
      </c>
    </row>
    <row r="127" spans="1:18" ht="20.25" customHeight="1">
      <c r="A127" s="8">
        <v>2566</v>
      </c>
      <c r="B127" s="9" t="s">
        <v>146</v>
      </c>
      <c r="C127" s="9" t="s">
        <v>147</v>
      </c>
      <c r="D127" s="9" t="s">
        <v>148</v>
      </c>
      <c r="E127" s="9" t="s">
        <v>149</v>
      </c>
      <c r="F127" s="9" t="s">
        <v>71</v>
      </c>
      <c r="G127" s="8" t="s">
        <v>161</v>
      </c>
      <c r="H127" s="8">
        <v>32800</v>
      </c>
      <c r="I127" s="8" t="s">
        <v>151</v>
      </c>
      <c r="J127" s="8" t="s">
        <v>152</v>
      </c>
      <c r="K127" s="8" t="s">
        <v>8</v>
      </c>
      <c r="L127" s="8">
        <f>H127</f>
        <v>32800</v>
      </c>
      <c r="M127" s="8">
        <f t="shared" ref="M127:M154" si="38">H127</f>
        <v>32800</v>
      </c>
      <c r="N127" s="10" t="s">
        <v>162</v>
      </c>
      <c r="O127" s="8" t="s">
        <v>163</v>
      </c>
      <c r="P127" s="12" t="s">
        <v>389</v>
      </c>
      <c r="Q127" s="18" t="s">
        <v>370</v>
      </c>
      <c r="R127" s="18" t="s">
        <v>403</v>
      </c>
    </row>
    <row r="128" spans="1:18" ht="20.25" customHeight="1">
      <c r="A128" s="8">
        <v>2566</v>
      </c>
      <c r="B128" s="9" t="s">
        <v>146</v>
      </c>
      <c r="C128" s="9" t="s">
        <v>147</v>
      </c>
      <c r="D128" s="9" t="s">
        <v>148</v>
      </c>
      <c r="E128" s="9" t="s">
        <v>149</v>
      </c>
      <c r="F128" s="9" t="s">
        <v>71</v>
      </c>
      <c r="G128" s="8" t="s">
        <v>244</v>
      </c>
      <c r="H128" s="8">
        <v>104000</v>
      </c>
      <c r="I128" s="8" t="s">
        <v>170</v>
      </c>
      <c r="J128" s="8" t="s">
        <v>152</v>
      </c>
      <c r="K128" s="8" t="s">
        <v>8</v>
      </c>
      <c r="L128" s="8">
        <f t="shared" ref="L128:L129" si="39">H128</f>
        <v>104000</v>
      </c>
      <c r="M128" s="8">
        <f t="shared" si="38"/>
        <v>104000</v>
      </c>
      <c r="N128" s="10" t="s">
        <v>245</v>
      </c>
      <c r="O128" s="8" t="s">
        <v>246</v>
      </c>
      <c r="P128" s="12" t="s">
        <v>390</v>
      </c>
      <c r="Q128" s="18" t="s">
        <v>370</v>
      </c>
      <c r="R128" s="18" t="s">
        <v>265</v>
      </c>
    </row>
    <row r="129" spans="1:18" ht="20.25" customHeight="1">
      <c r="A129" s="8">
        <v>2566</v>
      </c>
      <c r="B129" s="9" t="s">
        <v>146</v>
      </c>
      <c r="C129" s="9" t="s">
        <v>147</v>
      </c>
      <c r="D129" s="9" t="s">
        <v>148</v>
      </c>
      <c r="E129" s="9" t="s">
        <v>149</v>
      </c>
      <c r="F129" s="9" t="s">
        <v>71</v>
      </c>
      <c r="G129" s="8" t="s">
        <v>166</v>
      </c>
      <c r="H129" s="8">
        <v>189200</v>
      </c>
      <c r="I129" s="8" t="s">
        <v>151</v>
      </c>
      <c r="J129" s="8" t="s">
        <v>152</v>
      </c>
      <c r="K129" s="8" t="s">
        <v>8</v>
      </c>
      <c r="L129" s="8">
        <f t="shared" si="39"/>
        <v>189200</v>
      </c>
      <c r="M129" s="8">
        <f t="shared" si="38"/>
        <v>189200</v>
      </c>
      <c r="N129" s="10" t="s">
        <v>164</v>
      </c>
      <c r="O129" s="8" t="s">
        <v>165</v>
      </c>
      <c r="P129" s="12" t="s">
        <v>391</v>
      </c>
      <c r="Q129" s="18" t="s">
        <v>384</v>
      </c>
      <c r="R129" s="18" t="s">
        <v>265</v>
      </c>
    </row>
    <row r="130" spans="1:18" ht="20.25" customHeight="1">
      <c r="A130" s="8">
        <v>2566</v>
      </c>
      <c r="B130" s="9" t="s">
        <v>146</v>
      </c>
      <c r="C130" s="9" t="s">
        <v>147</v>
      </c>
      <c r="D130" s="9" t="s">
        <v>148</v>
      </c>
      <c r="E130" s="9" t="s">
        <v>149</v>
      </c>
      <c r="F130" s="9" t="s">
        <v>71</v>
      </c>
      <c r="G130" s="8" t="s">
        <v>169</v>
      </c>
      <c r="H130" s="8">
        <v>9400</v>
      </c>
      <c r="I130" s="8" t="s">
        <v>170</v>
      </c>
      <c r="J130" s="8" t="s">
        <v>152</v>
      </c>
      <c r="K130" s="8" t="s">
        <v>8</v>
      </c>
      <c r="L130" s="8">
        <f>H130</f>
        <v>9400</v>
      </c>
      <c r="M130" s="8">
        <f t="shared" si="38"/>
        <v>9400</v>
      </c>
      <c r="N130" s="10" t="s">
        <v>171</v>
      </c>
      <c r="O130" s="8" t="s">
        <v>172</v>
      </c>
      <c r="P130" s="12" t="s">
        <v>392</v>
      </c>
      <c r="Q130" s="18" t="s">
        <v>404</v>
      </c>
      <c r="R130" s="18" t="s">
        <v>405</v>
      </c>
    </row>
    <row r="131" spans="1:18" ht="20.25" customHeight="1">
      <c r="A131" s="8">
        <v>2566</v>
      </c>
      <c r="B131" s="9" t="s">
        <v>146</v>
      </c>
      <c r="C131" s="9" t="s">
        <v>147</v>
      </c>
      <c r="D131" s="9" t="s">
        <v>148</v>
      </c>
      <c r="E131" s="9" t="s">
        <v>149</v>
      </c>
      <c r="F131" s="9" t="s">
        <v>71</v>
      </c>
      <c r="G131" s="8" t="s">
        <v>182</v>
      </c>
      <c r="H131" s="8">
        <v>30000</v>
      </c>
      <c r="I131" s="8" t="s">
        <v>170</v>
      </c>
      <c r="J131" s="8" t="s">
        <v>152</v>
      </c>
      <c r="K131" s="8" t="s">
        <v>8</v>
      </c>
      <c r="L131" s="8">
        <f t="shared" ref="L131:L134" si="40">H131</f>
        <v>30000</v>
      </c>
      <c r="M131" s="8">
        <f t="shared" si="38"/>
        <v>30000</v>
      </c>
      <c r="N131" s="10" t="s">
        <v>179</v>
      </c>
      <c r="O131" s="8" t="s">
        <v>180</v>
      </c>
      <c r="P131" s="12" t="s">
        <v>393</v>
      </c>
      <c r="Q131" s="18" t="s">
        <v>265</v>
      </c>
      <c r="R131" s="18" t="s">
        <v>266</v>
      </c>
    </row>
    <row r="132" spans="1:18" ht="20.100000000000001" customHeight="1">
      <c r="A132" s="8">
        <v>2566</v>
      </c>
      <c r="B132" s="9" t="s">
        <v>146</v>
      </c>
      <c r="C132" s="9" t="s">
        <v>147</v>
      </c>
      <c r="D132" s="9" t="s">
        <v>148</v>
      </c>
      <c r="E132" s="9" t="s">
        <v>149</v>
      </c>
      <c r="F132" s="9" t="s">
        <v>71</v>
      </c>
      <c r="G132" s="8" t="s">
        <v>251</v>
      </c>
      <c r="H132" s="8">
        <v>48906</v>
      </c>
      <c r="I132" s="8" t="s">
        <v>151</v>
      </c>
      <c r="J132" s="8" t="s">
        <v>152</v>
      </c>
      <c r="K132" s="8" t="s">
        <v>8</v>
      </c>
      <c r="L132" s="8">
        <f t="shared" si="40"/>
        <v>48906</v>
      </c>
      <c r="M132" s="8">
        <f t="shared" si="38"/>
        <v>48906</v>
      </c>
      <c r="N132" s="10" t="s">
        <v>174</v>
      </c>
      <c r="O132" s="8" t="s">
        <v>175</v>
      </c>
      <c r="P132" s="12" t="s">
        <v>394</v>
      </c>
      <c r="Q132" s="18" t="s">
        <v>265</v>
      </c>
      <c r="R132" s="18" t="s">
        <v>266</v>
      </c>
    </row>
    <row r="133" spans="1:18" ht="20.100000000000001" customHeight="1">
      <c r="A133" s="8">
        <v>2566</v>
      </c>
      <c r="B133" s="9" t="s">
        <v>146</v>
      </c>
      <c r="C133" s="9" t="s">
        <v>147</v>
      </c>
      <c r="D133" s="9" t="s">
        <v>148</v>
      </c>
      <c r="E133" s="9" t="s">
        <v>149</v>
      </c>
      <c r="F133" s="9" t="s">
        <v>71</v>
      </c>
      <c r="G133" s="8" t="s">
        <v>251</v>
      </c>
      <c r="H133" s="8">
        <v>292969</v>
      </c>
      <c r="I133" s="8" t="s">
        <v>151</v>
      </c>
      <c r="J133" s="8" t="s">
        <v>152</v>
      </c>
      <c r="K133" s="8" t="s">
        <v>8</v>
      </c>
      <c r="L133" s="8">
        <f t="shared" si="40"/>
        <v>292969</v>
      </c>
      <c r="M133" s="8">
        <f t="shared" si="38"/>
        <v>292969</v>
      </c>
      <c r="N133" s="10" t="s">
        <v>174</v>
      </c>
      <c r="O133" s="8" t="s">
        <v>175</v>
      </c>
      <c r="P133" s="12" t="s">
        <v>395</v>
      </c>
      <c r="Q133" s="18" t="s">
        <v>265</v>
      </c>
      <c r="R133" s="18" t="s">
        <v>266</v>
      </c>
    </row>
    <row r="134" spans="1:18" ht="20.25" customHeight="1">
      <c r="A134" s="8">
        <v>2566</v>
      </c>
      <c r="B134" s="9" t="s">
        <v>146</v>
      </c>
      <c r="C134" s="9" t="s">
        <v>147</v>
      </c>
      <c r="D134" s="9" t="s">
        <v>148</v>
      </c>
      <c r="E134" s="9" t="s">
        <v>149</v>
      </c>
      <c r="F134" s="9" t="s">
        <v>71</v>
      </c>
      <c r="G134" s="8" t="s">
        <v>166</v>
      </c>
      <c r="H134" s="8">
        <v>151360</v>
      </c>
      <c r="I134" s="8" t="s">
        <v>151</v>
      </c>
      <c r="J134" s="8" t="s">
        <v>152</v>
      </c>
      <c r="K134" s="8" t="s">
        <v>8</v>
      </c>
      <c r="L134" s="8">
        <f t="shared" si="40"/>
        <v>151360</v>
      </c>
      <c r="M134" s="8">
        <f t="shared" si="38"/>
        <v>151360</v>
      </c>
      <c r="N134" s="10" t="s">
        <v>164</v>
      </c>
      <c r="O134" s="8" t="s">
        <v>165</v>
      </c>
      <c r="P134" s="12" t="s">
        <v>396</v>
      </c>
      <c r="Q134" s="18" t="s">
        <v>265</v>
      </c>
      <c r="R134" s="18" t="s">
        <v>266</v>
      </c>
    </row>
    <row r="135" spans="1:18" ht="20.25" customHeight="1">
      <c r="A135" s="8">
        <v>2566</v>
      </c>
      <c r="B135" s="9" t="s">
        <v>146</v>
      </c>
      <c r="C135" s="9" t="s">
        <v>147</v>
      </c>
      <c r="D135" s="9" t="s">
        <v>148</v>
      </c>
      <c r="E135" s="9" t="s">
        <v>149</v>
      </c>
      <c r="F135" s="9" t="s">
        <v>71</v>
      </c>
      <c r="G135" s="8" t="s">
        <v>262</v>
      </c>
      <c r="H135" s="8">
        <v>7000</v>
      </c>
      <c r="I135" s="8" t="s">
        <v>151</v>
      </c>
      <c r="J135" s="8" t="s">
        <v>152</v>
      </c>
      <c r="K135" s="8" t="s">
        <v>8</v>
      </c>
      <c r="L135" s="8">
        <f t="shared" ref="L135:L137" si="41">H135</f>
        <v>7000</v>
      </c>
      <c r="M135" s="8">
        <f t="shared" si="38"/>
        <v>7000</v>
      </c>
      <c r="N135" s="10" t="s">
        <v>263</v>
      </c>
      <c r="O135" s="8" t="s">
        <v>264</v>
      </c>
      <c r="P135" s="12">
        <v>66089364026</v>
      </c>
      <c r="Q135" s="18" t="s">
        <v>265</v>
      </c>
      <c r="R135" s="18" t="s">
        <v>266</v>
      </c>
    </row>
    <row r="136" spans="1:18" ht="20.25" customHeight="1">
      <c r="A136" s="8">
        <v>2566</v>
      </c>
      <c r="B136" s="9" t="s">
        <v>146</v>
      </c>
      <c r="C136" s="9" t="s">
        <v>147</v>
      </c>
      <c r="D136" s="9" t="s">
        <v>148</v>
      </c>
      <c r="E136" s="9" t="s">
        <v>149</v>
      </c>
      <c r="F136" s="9" t="s">
        <v>71</v>
      </c>
      <c r="G136" s="8" t="s">
        <v>267</v>
      </c>
      <c r="H136" s="8">
        <v>7000</v>
      </c>
      <c r="I136" s="8" t="s">
        <v>151</v>
      </c>
      <c r="J136" s="8" t="s">
        <v>152</v>
      </c>
      <c r="K136" s="8" t="s">
        <v>8</v>
      </c>
      <c r="L136" s="8">
        <f t="shared" si="41"/>
        <v>7000</v>
      </c>
      <c r="M136" s="8">
        <f t="shared" si="38"/>
        <v>7000</v>
      </c>
      <c r="N136" s="10" t="s">
        <v>186</v>
      </c>
      <c r="O136" s="8" t="s">
        <v>187</v>
      </c>
      <c r="P136" s="12" t="s">
        <v>397</v>
      </c>
      <c r="Q136" s="18" t="s">
        <v>406</v>
      </c>
      <c r="R136" s="18" t="s">
        <v>407</v>
      </c>
    </row>
    <row r="137" spans="1:18" ht="20.25" customHeight="1">
      <c r="A137" s="8">
        <v>2566</v>
      </c>
      <c r="B137" s="9" t="s">
        <v>146</v>
      </c>
      <c r="C137" s="9" t="s">
        <v>147</v>
      </c>
      <c r="D137" s="9" t="s">
        <v>148</v>
      </c>
      <c r="E137" s="9" t="s">
        <v>149</v>
      </c>
      <c r="F137" s="9" t="s">
        <v>71</v>
      </c>
      <c r="G137" s="8" t="s">
        <v>268</v>
      </c>
      <c r="H137" s="8">
        <v>18910</v>
      </c>
      <c r="I137" s="8" t="s">
        <v>170</v>
      </c>
      <c r="J137" s="8" t="s">
        <v>152</v>
      </c>
      <c r="K137" s="8" t="s">
        <v>8</v>
      </c>
      <c r="L137" s="8">
        <f t="shared" si="41"/>
        <v>18910</v>
      </c>
      <c r="M137" s="8">
        <f t="shared" si="38"/>
        <v>18910</v>
      </c>
      <c r="N137" s="10" t="s">
        <v>186</v>
      </c>
      <c r="O137" s="8" t="s">
        <v>187</v>
      </c>
      <c r="P137" s="12" t="s">
        <v>398</v>
      </c>
      <c r="Q137" s="18" t="s">
        <v>406</v>
      </c>
      <c r="R137" s="18" t="s">
        <v>408</v>
      </c>
    </row>
    <row r="138" spans="1:18" ht="20.25" customHeight="1">
      <c r="A138" s="8">
        <v>2566</v>
      </c>
      <c r="B138" s="9" t="s">
        <v>146</v>
      </c>
      <c r="C138" s="9" t="s">
        <v>147</v>
      </c>
      <c r="D138" s="9" t="s">
        <v>148</v>
      </c>
      <c r="E138" s="9" t="s">
        <v>149</v>
      </c>
      <c r="F138" s="9" t="s">
        <v>71</v>
      </c>
      <c r="G138" s="8" t="s">
        <v>169</v>
      </c>
      <c r="H138" s="8">
        <v>8169</v>
      </c>
      <c r="I138" s="8" t="s">
        <v>170</v>
      </c>
      <c r="J138" s="8" t="s">
        <v>152</v>
      </c>
      <c r="K138" s="8" t="s">
        <v>8</v>
      </c>
      <c r="L138" s="8">
        <f t="shared" ref="L138:L142" si="42">H138</f>
        <v>8169</v>
      </c>
      <c r="M138" s="8">
        <f t="shared" si="38"/>
        <v>8169</v>
      </c>
      <c r="N138" s="10" t="s">
        <v>186</v>
      </c>
      <c r="O138" s="8" t="s">
        <v>187</v>
      </c>
      <c r="P138" s="12" t="s">
        <v>399</v>
      </c>
      <c r="Q138" s="18" t="s">
        <v>406</v>
      </c>
      <c r="R138" s="18" t="s">
        <v>408</v>
      </c>
    </row>
    <row r="139" spans="1:18" ht="20.25" customHeight="1">
      <c r="A139" s="8">
        <v>2566</v>
      </c>
      <c r="B139" s="9" t="s">
        <v>146</v>
      </c>
      <c r="C139" s="9" t="s">
        <v>147</v>
      </c>
      <c r="D139" s="9" t="s">
        <v>148</v>
      </c>
      <c r="E139" s="9" t="s">
        <v>149</v>
      </c>
      <c r="F139" s="9" t="s">
        <v>71</v>
      </c>
      <c r="G139" s="8" t="s">
        <v>216</v>
      </c>
      <c r="H139" s="8">
        <v>25866</v>
      </c>
      <c r="I139" s="8" t="s">
        <v>170</v>
      </c>
      <c r="J139" s="8" t="s">
        <v>152</v>
      </c>
      <c r="K139" s="8" t="s">
        <v>8</v>
      </c>
      <c r="L139" s="8">
        <f t="shared" si="42"/>
        <v>25866</v>
      </c>
      <c r="M139" s="8">
        <f t="shared" si="38"/>
        <v>25866</v>
      </c>
      <c r="N139" s="10" t="s">
        <v>186</v>
      </c>
      <c r="O139" s="8" t="s">
        <v>187</v>
      </c>
      <c r="P139" s="12" t="s">
        <v>400</v>
      </c>
      <c r="Q139" s="18" t="s">
        <v>406</v>
      </c>
      <c r="R139" s="18" t="s">
        <v>408</v>
      </c>
    </row>
    <row r="140" spans="1:18" ht="20.25" customHeight="1">
      <c r="A140" s="8">
        <v>2566</v>
      </c>
      <c r="B140" s="9" t="s">
        <v>146</v>
      </c>
      <c r="C140" s="9" t="s">
        <v>147</v>
      </c>
      <c r="D140" s="9" t="s">
        <v>148</v>
      </c>
      <c r="E140" s="9" t="s">
        <v>149</v>
      </c>
      <c r="F140" s="9" t="s">
        <v>71</v>
      </c>
      <c r="G140" s="8" t="s">
        <v>216</v>
      </c>
      <c r="H140" s="8">
        <v>117733</v>
      </c>
      <c r="I140" s="8" t="s">
        <v>170</v>
      </c>
      <c r="J140" s="8" t="s">
        <v>152</v>
      </c>
      <c r="K140" s="8" t="s">
        <v>8</v>
      </c>
      <c r="L140" s="8">
        <f t="shared" si="42"/>
        <v>117733</v>
      </c>
      <c r="M140" s="8">
        <f t="shared" si="38"/>
        <v>117733</v>
      </c>
      <c r="N140" s="10" t="s">
        <v>186</v>
      </c>
      <c r="O140" s="8" t="s">
        <v>187</v>
      </c>
      <c r="P140" s="12" t="s">
        <v>401</v>
      </c>
      <c r="Q140" s="18" t="s">
        <v>406</v>
      </c>
      <c r="R140" s="18" t="s">
        <v>408</v>
      </c>
    </row>
    <row r="141" spans="1:18" ht="20.100000000000001" customHeight="1">
      <c r="A141" s="8">
        <v>2566</v>
      </c>
      <c r="B141" s="9" t="s">
        <v>146</v>
      </c>
      <c r="C141" s="9" t="s">
        <v>147</v>
      </c>
      <c r="D141" s="9" t="s">
        <v>148</v>
      </c>
      <c r="E141" s="9" t="s">
        <v>149</v>
      </c>
      <c r="F141" s="9" t="s">
        <v>71</v>
      </c>
      <c r="G141" s="8" t="s">
        <v>189</v>
      </c>
      <c r="H141" s="8">
        <v>20145</v>
      </c>
      <c r="I141" s="8" t="s">
        <v>170</v>
      </c>
      <c r="J141" s="8" t="s">
        <v>152</v>
      </c>
      <c r="K141" s="8" t="s">
        <v>8</v>
      </c>
      <c r="L141" s="8">
        <f t="shared" si="42"/>
        <v>20145</v>
      </c>
      <c r="M141" s="8">
        <f t="shared" si="38"/>
        <v>20145</v>
      </c>
      <c r="N141" s="10" t="s">
        <v>212</v>
      </c>
      <c r="O141" s="8" t="s">
        <v>213</v>
      </c>
      <c r="P141" s="12" t="s">
        <v>409</v>
      </c>
      <c r="Q141" s="18" t="s">
        <v>406</v>
      </c>
      <c r="R141" s="18" t="s">
        <v>408</v>
      </c>
    </row>
    <row r="142" spans="1:18" ht="20.25" customHeight="1">
      <c r="A142" s="8">
        <v>2566</v>
      </c>
      <c r="B142" s="9" t="s">
        <v>146</v>
      </c>
      <c r="C142" s="9" t="s">
        <v>147</v>
      </c>
      <c r="D142" s="9" t="s">
        <v>148</v>
      </c>
      <c r="E142" s="9" t="s">
        <v>149</v>
      </c>
      <c r="F142" s="9" t="s">
        <v>71</v>
      </c>
      <c r="G142" s="8" t="s">
        <v>166</v>
      </c>
      <c r="H142" s="8">
        <v>189200</v>
      </c>
      <c r="I142" s="8" t="s">
        <v>151</v>
      </c>
      <c r="J142" s="8" t="s">
        <v>152</v>
      </c>
      <c r="K142" s="8" t="s">
        <v>8</v>
      </c>
      <c r="L142" s="8">
        <f t="shared" si="42"/>
        <v>189200</v>
      </c>
      <c r="M142" s="8">
        <f t="shared" si="38"/>
        <v>189200</v>
      </c>
      <c r="N142" s="10" t="s">
        <v>164</v>
      </c>
      <c r="O142" s="8" t="s">
        <v>165</v>
      </c>
      <c r="P142" s="12" t="s">
        <v>410</v>
      </c>
      <c r="Q142" s="18" t="s">
        <v>406</v>
      </c>
      <c r="R142" s="18" t="s">
        <v>408</v>
      </c>
    </row>
    <row r="143" spans="1:18" ht="20.25" customHeight="1">
      <c r="A143" s="8">
        <v>2566</v>
      </c>
      <c r="B143" s="9" t="s">
        <v>146</v>
      </c>
      <c r="C143" s="9" t="s">
        <v>147</v>
      </c>
      <c r="D143" s="9" t="s">
        <v>148</v>
      </c>
      <c r="E143" s="9" t="s">
        <v>149</v>
      </c>
      <c r="F143" s="9" t="s">
        <v>71</v>
      </c>
      <c r="G143" s="8" t="s">
        <v>166</v>
      </c>
      <c r="H143" s="8">
        <v>189200</v>
      </c>
      <c r="I143" s="8" t="s">
        <v>151</v>
      </c>
      <c r="J143" s="8" t="s">
        <v>152</v>
      </c>
      <c r="K143" s="8" t="s">
        <v>8</v>
      </c>
      <c r="L143" s="8">
        <f t="shared" ref="L143:L145" si="43">H143</f>
        <v>189200</v>
      </c>
      <c r="M143" s="8">
        <f t="shared" si="38"/>
        <v>189200</v>
      </c>
      <c r="N143" s="10" t="s">
        <v>164</v>
      </c>
      <c r="O143" s="8" t="s">
        <v>165</v>
      </c>
      <c r="P143" s="12" t="s">
        <v>411</v>
      </c>
      <c r="Q143" s="18" t="s">
        <v>423</v>
      </c>
      <c r="R143" s="18" t="s">
        <v>424</v>
      </c>
    </row>
    <row r="144" spans="1:18" ht="20.25" customHeight="1">
      <c r="A144" s="8">
        <v>2566</v>
      </c>
      <c r="B144" s="9" t="s">
        <v>146</v>
      </c>
      <c r="C144" s="9" t="s">
        <v>147</v>
      </c>
      <c r="D144" s="9" t="s">
        <v>148</v>
      </c>
      <c r="E144" s="9" t="s">
        <v>149</v>
      </c>
      <c r="F144" s="9" t="s">
        <v>71</v>
      </c>
      <c r="G144" s="8" t="s">
        <v>166</v>
      </c>
      <c r="H144" s="8">
        <v>188100</v>
      </c>
      <c r="I144" s="8" t="s">
        <v>151</v>
      </c>
      <c r="J144" s="8" t="s">
        <v>152</v>
      </c>
      <c r="K144" s="8" t="s">
        <v>8</v>
      </c>
      <c r="L144" s="8">
        <f t="shared" si="43"/>
        <v>188100</v>
      </c>
      <c r="M144" s="8">
        <f t="shared" si="38"/>
        <v>188100</v>
      </c>
      <c r="N144" s="10" t="s">
        <v>269</v>
      </c>
      <c r="O144" s="8" t="s">
        <v>270</v>
      </c>
      <c r="P144" s="12" t="s">
        <v>412</v>
      </c>
      <c r="Q144" s="18" t="s">
        <v>424</v>
      </c>
      <c r="R144" s="18" t="s">
        <v>425</v>
      </c>
    </row>
    <row r="145" spans="1:18" ht="20.100000000000001" customHeight="1">
      <c r="A145" s="8">
        <v>2566</v>
      </c>
      <c r="B145" s="9" t="s">
        <v>146</v>
      </c>
      <c r="C145" s="9" t="s">
        <v>147</v>
      </c>
      <c r="D145" s="9" t="s">
        <v>148</v>
      </c>
      <c r="E145" s="9" t="s">
        <v>149</v>
      </c>
      <c r="F145" s="9" t="s">
        <v>71</v>
      </c>
      <c r="G145" s="8" t="s">
        <v>234</v>
      </c>
      <c r="H145" s="8">
        <v>106518</v>
      </c>
      <c r="I145" s="8" t="s">
        <v>170</v>
      </c>
      <c r="J145" s="8" t="s">
        <v>152</v>
      </c>
      <c r="K145" s="8" t="s">
        <v>8</v>
      </c>
      <c r="L145" s="8">
        <f t="shared" si="43"/>
        <v>106518</v>
      </c>
      <c r="M145" s="8">
        <f t="shared" si="38"/>
        <v>106518</v>
      </c>
      <c r="N145" s="10" t="s">
        <v>174</v>
      </c>
      <c r="O145" s="8" t="s">
        <v>175</v>
      </c>
      <c r="P145" s="12" t="s">
        <v>413</v>
      </c>
      <c r="Q145" s="18" t="s">
        <v>426</v>
      </c>
      <c r="R145" s="18" t="s">
        <v>427</v>
      </c>
    </row>
    <row r="146" spans="1:18" ht="20.100000000000001" customHeight="1">
      <c r="A146" s="8">
        <v>2566</v>
      </c>
      <c r="B146" s="9" t="s">
        <v>146</v>
      </c>
      <c r="C146" s="9" t="s">
        <v>147</v>
      </c>
      <c r="D146" s="9" t="s">
        <v>148</v>
      </c>
      <c r="E146" s="9" t="s">
        <v>149</v>
      </c>
      <c r="F146" s="9" t="s">
        <v>71</v>
      </c>
      <c r="G146" s="8" t="s">
        <v>271</v>
      </c>
      <c r="H146" s="8">
        <v>146000</v>
      </c>
      <c r="I146" s="8" t="s">
        <v>170</v>
      </c>
      <c r="J146" s="8" t="s">
        <v>152</v>
      </c>
      <c r="K146" s="8" t="s">
        <v>8</v>
      </c>
      <c r="L146" s="8">
        <f t="shared" ref="L146:L152" si="44">H146</f>
        <v>146000</v>
      </c>
      <c r="M146" s="8">
        <f t="shared" si="38"/>
        <v>146000</v>
      </c>
      <c r="N146" s="10" t="s">
        <v>174</v>
      </c>
      <c r="O146" s="8" t="s">
        <v>175</v>
      </c>
      <c r="P146" s="12" t="s">
        <v>414</v>
      </c>
      <c r="Q146" s="18" t="s">
        <v>426</v>
      </c>
      <c r="R146" s="18" t="s">
        <v>427</v>
      </c>
    </row>
    <row r="147" spans="1:18" ht="20.25" customHeight="1">
      <c r="A147" s="8">
        <v>2566</v>
      </c>
      <c r="B147" s="9" t="s">
        <v>146</v>
      </c>
      <c r="C147" s="9" t="s">
        <v>147</v>
      </c>
      <c r="D147" s="9" t="s">
        <v>148</v>
      </c>
      <c r="E147" s="9" t="s">
        <v>149</v>
      </c>
      <c r="F147" s="9" t="s">
        <v>71</v>
      </c>
      <c r="G147" s="8" t="s">
        <v>223</v>
      </c>
      <c r="H147" s="8">
        <v>29459</v>
      </c>
      <c r="I147" s="8" t="s">
        <v>170</v>
      </c>
      <c r="J147" s="8" t="s">
        <v>152</v>
      </c>
      <c r="K147" s="8" t="s">
        <v>8</v>
      </c>
      <c r="L147" s="8">
        <f t="shared" si="44"/>
        <v>29459</v>
      </c>
      <c r="M147" s="8">
        <f t="shared" si="38"/>
        <v>29459</v>
      </c>
      <c r="N147" s="10" t="s">
        <v>224</v>
      </c>
      <c r="O147" s="8" t="s">
        <v>225</v>
      </c>
      <c r="P147" s="12" t="s">
        <v>415</v>
      </c>
      <c r="Q147" s="18" t="s">
        <v>426</v>
      </c>
      <c r="R147" s="18" t="s">
        <v>427</v>
      </c>
    </row>
    <row r="148" spans="1:18" ht="20.25" customHeight="1">
      <c r="A148" s="8">
        <v>2566</v>
      </c>
      <c r="B148" s="9" t="s">
        <v>146</v>
      </c>
      <c r="C148" s="9" t="s">
        <v>147</v>
      </c>
      <c r="D148" s="9" t="s">
        <v>148</v>
      </c>
      <c r="E148" s="9" t="s">
        <v>149</v>
      </c>
      <c r="F148" s="9" t="s">
        <v>71</v>
      </c>
      <c r="G148" s="8" t="s">
        <v>272</v>
      </c>
      <c r="H148" s="8">
        <v>39000</v>
      </c>
      <c r="I148" s="8" t="s">
        <v>170</v>
      </c>
      <c r="J148" s="8" t="s">
        <v>152</v>
      </c>
      <c r="K148" s="8" t="s">
        <v>8</v>
      </c>
      <c r="L148" s="8">
        <f t="shared" si="44"/>
        <v>39000</v>
      </c>
      <c r="M148" s="8">
        <f t="shared" si="38"/>
        <v>39000</v>
      </c>
      <c r="N148" s="10" t="s">
        <v>179</v>
      </c>
      <c r="O148" s="8" t="s">
        <v>180</v>
      </c>
      <c r="P148" s="12" t="s">
        <v>416</v>
      </c>
      <c r="Q148" s="18" t="s">
        <v>428</v>
      </c>
      <c r="R148" s="18" t="s">
        <v>429</v>
      </c>
    </row>
    <row r="149" spans="1:18" ht="20.25" customHeight="1">
      <c r="A149" s="8">
        <v>2566</v>
      </c>
      <c r="B149" s="9" t="s">
        <v>146</v>
      </c>
      <c r="C149" s="9" t="s">
        <v>147</v>
      </c>
      <c r="D149" s="9" t="s">
        <v>148</v>
      </c>
      <c r="E149" s="9" t="s">
        <v>149</v>
      </c>
      <c r="F149" s="9" t="s">
        <v>71</v>
      </c>
      <c r="G149" s="8" t="s">
        <v>166</v>
      </c>
      <c r="H149" s="8">
        <v>188100</v>
      </c>
      <c r="I149" s="8" t="s">
        <v>151</v>
      </c>
      <c r="J149" s="8" t="s">
        <v>152</v>
      </c>
      <c r="K149" s="8" t="s">
        <v>8</v>
      </c>
      <c r="L149" s="8">
        <f t="shared" si="44"/>
        <v>188100</v>
      </c>
      <c r="M149" s="8">
        <f t="shared" si="38"/>
        <v>188100</v>
      </c>
      <c r="N149" s="10" t="s">
        <v>269</v>
      </c>
      <c r="O149" s="8" t="s">
        <v>270</v>
      </c>
      <c r="P149" s="12" t="s">
        <v>417</v>
      </c>
      <c r="Q149" s="18" t="s">
        <v>425</v>
      </c>
      <c r="R149" s="18" t="s">
        <v>428</v>
      </c>
    </row>
    <row r="150" spans="1:18" ht="20.25" customHeight="1">
      <c r="A150" s="8">
        <v>2566</v>
      </c>
      <c r="B150" s="9" t="s">
        <v>146</v>
      </c>
      <c r="C150" s="9" t="s">
        <v>147</v>
      </c>
      <c r="D150" s="9" t="s">
        <v>148</v>
      </c>
      <c r="E150" s="9" t="s">
        <v>149</v>
      </c>
      <c r="F150" s="9" t="s">
        <v>71</v>
      </c>
      <c r="G150" s="8" t="s">
        <v>166</v>
      </c>
      <c r="H150" s="8">
        <v>188100</v>
      </c>
      <c r="I150" s="8" t="s">
        <v>151</v>
      </c>
      <c r="J150" s="8" t="s">
        <v>152</v>
      </c>
      <c r="K150" s="8" t="s">
        <v>8</v>
      </c>
      <c r="L150" s="8">
        <f t="shared" si="44"/>
        <v>188100</v>
      </c>
      <c r="M150" s="8">
        <f t="shared" si="38"/>
        <v>188100</v>
      </c>
      <c r="N150" s="10" t="s">
        <v>269</v>
      </c>
      <c r="O150" s="8" t="s">
        <v>270</v>
      </c>
      <c r="P150" s="12" t="s">
        <v>418</v>
      </c>
      <c r="Q150" s="18" t="s">
        <v>428</v>
      </c>
      <c r="R150" s="18" t="s">
        <v>429</v>
      </c>
    </row>
    <row r="151" spans="1:18" ht="20.25" customHeight="1">
      <c r="A151" s="8">
        <v>2566</v>
      </c>
      <c r="B151" s="9" t="s">
        <v>146</v>
      </c>
      <c r="C151" s="9" t="s">
        <v>147</v>
      </c>
      <c r="D151" s="9" t="s">
        <v>148</v>
      </c>
      <c r="E151" s="9" t="s">
        <v>149</v>
      </c>
      <c r="F151" s="9" t="s">
        <v>71</v>
      </c>
      <c r="G151" s="8" t="s">
        <v>244</v>
      </c>
      <c r="H151" s="8">
        <v>11000</v>
      </c>
      <c r="I151" s="8" t="s">
        <v>170</v>
      </c>
      <c r="J151" s="8" t="s">
        <v>152</v>
      </c>
      <c r="K151" s="8" t="s">
        <v>8</v>
      </c>
      <c r="L151" s="8">
        <f t="shared" si="44"/>
        <v>11000</v>
      </c>
      <c r="M151" s="8">
        <f t="shared" si="38"/>
        <v>11000</v>
      </c>
      <c r="N151" s="10" t="s">
        <v>260</v>
      </c>
      <c r="O151" s="8" t="s">
        <v>261</v>
      </c>
      <c r="P151" s="12" t="s">
        <v>419</v>
      </c>
      <c r="Q151" s="18" t="s">
        <v>428</v>
      </c>
      <c r="R151" s="18" t="s">
        <v>430</v>
      </c>
    </row>
    <row r="152" spans="1:18" ht="20.25" customHeight="1">
      <c r="A152" s="8">
        <v>2566</v>
      </c>
      <c r="B152" s="9" t="s">
        <v>146</v>
      </c>
      <c r="C152" s="9" t="s">
        <v>147</v>
      </c>
      <c r="D152" s="9" t="s">
        <v>148</v>
      </c>
      <c r="E152" s="9" t="s">
        <v>149</v>
      </c>
      <c r="F152" s="9" t="s">
        <v>71</v>
      </c>
      <c r="G152" s="8" t="s">
        <v>244</v>
      </c>
      <c r="H152" s="8">
        <v>17375</v>
      </c>
      <c r="I152" s="8" t="s">
        <v>170</v>
      </c>
      <c r="J152" s="8" t="s">
        <v>152</v>
      </c>
      <c r="K152" s="8" t="s">
        <v>8</v>
      </c>
      <c r="L152" s="8">
        <f t="shared" si="44"/>
        <v>17375</v>
      </c>
      <c r="M152" s="8">
        <f t="shared" si="38"/>
        <v>17375</v>
      </c>
      <c r="N152" s="10" t="s">
        <v>245</v>
      </c>
      <c r="O152" s="8" t="s">
        <v>246</v>
      </c>
      <c r="P152" s="12" t="s">
        <v>420</v>
      </c>
      <c r="Q152" s="18" t="s">
        <v>428</v>
      </c>
      <c r="R152" s="18" t="s">
        <v>430</v>
      </c>
    </row>
    <row r="153" spans="1:18" ht="20.25" customHeight="1">
      <c r="A153" s="8">
        <v>2566</v>
      </c>
      <c r="B153" s="9" t="s">
        <v>146</v>
      </c>
      <c r="C153" s="9" t="s">
        <v>147</v>
      </c>
      <c r="D153" s="9" t="s">
        <v>148</v>
      </c>
      <c r="E153" s="9" t="s">
        <v>149</v>
      </c>
      <c r="F153" s="9" t="s">
        <v>71</v>
      </c>
      <c r="G153" s="8" t="s">
        <v>166</v>
      </c>
      <c r="H153" s="8">
        <v>188100</v>
      </c>
      <c r="I153" s="8" t="s">
        <v>151</v>
      </c>
      <c r="J153" s="8" t="s">
        <v>152</v>
      </c>
      <c r="K153" s="8" t="s">
        <v>8</v>
      </c>
      <c r="L153" s="8">
        <f t="shared" ref="L153:L154" si="45">H153</f>
        <v>188100</v>
      </c>
      <c r="M153" s="8">
        <f t="shared" si="38"/>
        <v>188100</v>
      </c>
      <c r="N153" s="10" t="s">
        <v>269</v>
      </c>
      <c r="O153" s="8" t="s">
        <v>270</v>
      </c>
      <c r="P153" s="12" t="s">
        <v>421</v>
      </c>
      <c r="Q153" s="18" t="s">
        <v>429</v>
      </c>
      <c r="R153" s="18" t="s">
        <v>431</v>
      </c>
    </row>
    <row r="154" spans="1:18" ht="20.25" customHeight="1">
      <c r="A154" s="8">
        <v>2566</v>
      </c>
      <c r="B154" s="9" t="s">
        <v>146</v>
      </c>
      <c r="C154" s="9" t="s">
        <v>147</v>
      </c>
      <c r="D154" s="9" t="s">
        <v>148</v>
      </c>
      <c r="E154" s="9" t="s">
        <v>149</v>
      </c>
      <c r="F154" s="9" t="s">
        <v>71</v>
      </c>
      <c r="G154" s="8" t="s">
        <v>166</v>
      </c>
      <c r="H154" s="8">
        <v>188100</v>
      </c>
      <c r="I154" s="8" t="s">
        <v>151</v>
      </c>
      <c r="J154" s="8" t="s">
        <v>152</v>
      </c>
      <c r="K154" s="8" t="s">
        <v>8</v>
      </c>
      <c r="L154" s="8">
        <f t="shared" si="45"/>
        <v>188100</v>
      </c>
      <c r="M154" s="8">
        <f t="shared" si="38"/>
        <v>188100</v>
      </c>
      <c r="N154" s="10" t="s">
        <v>269</v>
      </c>
      <c r="O154" s="8" t="s">
        <v>270</v>
      </c>
      <c r="P154" s="12" t="s">
        <v>422</v>
      </c>
      <c r="Q154" s="18" t="s">
        <v>431</v>
      </c>
      <c r="R154" s="18" t="s">
        <v>432</v>
      </c>
    </row>
    <row r="155" spans="1:18" ht="20.100000000000001" customHeight="1">
      <c r="H155" s="8"/>
    </row>
    <row r="156" spans="1:18" ht="20.100000000000001" customHeight="1"/>
    <row r="157" spans="1:18" ht="20.100000000000001" customHeight="1"/>
    <row r="158" spans="1:18" ht="20.100000000000001" customHeight="1"/>
  </sheetData>
  <dataValidations count="4">
    <dataValidation type="list" allowBlank="1" showInputMessage="1" showErrorMessage="1" prompt=" - " sqref="J93:J96 J2:J91 J98:J15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J92 J97" xr:uid="{CF65F545-10EF-43DC-BC3C-84BF60AA08BA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15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15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45" right="0.2" top="0.25" bottom="0.2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5" t="s">
        <v>31</v>
      </c>
      <c r="B1" s="5" t="s">
        <v>32</v>
      </c>
      <c r="C1" s="5" t="s">
        <v>33</v>
      </c>
    </row>
    <row r="2" spans="1:3" ht="22.5" customHeight="1">
      <c r="A2" s="5" t="s">
        <v>34</v>
      </c>
      <c r="B2" s="5" t="s">
        <v>35</v>
      </c>
      <c r="C2" s="5" t="s">
        <v>36</v>
      </c>
    </row>
    <row r="3" spans="1:3" ht="22.5" customHeight="1">
      <c r="A3" s="5" t="s">
        <v>37</v>
      </c>
      <c r="B3" s="5" t="s">
        <v>19</v>
      </c>
      <c r="C3" s="5" t="s">
        <v>38</v>
      </c>
    </row>
    <row r="4" spans="1:3" ht="22.5" customHeight="1">
      <c r="A4" s="5" t="s">
        <v>39</v>
      </c>
      <c r="B4" s="5" t="s">
        <v>40</v>
      </c>
      <c r="C4" s="5" t="s">
        <v>41</v>
      </c>
    </row>
    <row r="5" spans="1:3" ht="22.5" customHeight="1">
      <c r="A5" s="5" t="s">
        <v>42</v>
      </c>
      <c r="B5" s="5" t="s">
        <v>43</v>
      </c>
      <c r="C5" s="5" t="s">
        <v>44</v>
      </c>
    </row>
    <row r="6" spans="1:3" ht="22.5" customHeight="1">
      <c r="A6" s="5" t="s">
        <v>45</v>
      </c>
      <c r="B6" s="5" t="s">
        <v>46</v>
      </c>
      <c r="C6" s="5" t="s">
        <v>47</v>
      </c>
    </row>
    <row r="7" spans="1:3" ht="22.5" customHeight="1">
      <c r="A7" s="5" t="s">
        <v>48</v>
      </c>
      <c r="B7" s="5" t="s">
        <v>49</v>
      </c>
      <c r="C7" s="5" t="s">
        <v>50</v>
      </c>
    </row>
    <row r="8" spans="1:3" ht="22.5" customHeight="1">
      <c r="A8" s="5" t="s">
        <v>51</v>
      </c>
      <c r="B8" s="5" t="s">
        <v>52</v>
      </c>
      <c r="C8" s="5" t="s">
        <v>53</v>
      </c>
    </row>
    <row r="9" spans="1:3" ht="22.5" customHeight="1">
      <c r="A9" s="5" t="s">
        <v>54</v>
      </c>
      <c r="B9" s="5" t="s">
        <v>55</v>
      </c>
      <c r="C9" s="5" t="s">
        <v>56</v>
      </c>
    </row>
    <row r="10" spans="1:3" ht="22.5" customHeight="1">
      <c r="A10" s="5" t="s">
        <v>57</v>
      </c>
      <c r="B10" s="5" t="s">
        <v>58</v>
      </c>
      <c r="C10" s="5" t="s">
        <v>59</v>
      </c>
    </row>
    <row r="11" spans="1:3" ht="22.5" customHeight="1">
      <c r="A11" s="5" t="s">
        <v>60</v>
      </c>
      <c r="B11" s="5" t="s">
        <v>61</v>
      </c>
      <c r="C11" s="5" t="s">
        <v>62</v>
      </c>
    </row>
    <row r="12" spans="1:3" ht="22.5" customHeight="1">
      <c r="A12" s="5" t="s">
        <v>63</v>
      </c>
      <c r="B12" s="5" t="s">
        <v>64</v>
      </c>
      <c r="C12" s="5" t="s">
        <v>65</v>
      </c>
    </row>
    <row r="13" spans="1:3" ht="22.5" customHeight="1">
      <c r="A13" s="5" t="s">
        <v>66</v>
      </c>
      <c r="B13" s="5" t="s">
        <v>67</v>
      </c>
      <c r="C13" s="5" t="s">
        <v>68</v>
      </c>
    </row>
    <row r="14" spans="1:3" ht="22.5" customHeight="1">
      <c r="A14" s="5" t="s">
        <v>69</v>
      </c>
      <c r="B14" s="5" t="s">
        <v>70</v>
      </c>
      <c r="C14" s="5" t="s">
        <v>71</v>
      </c>
    </row>
    <row r="15" spans="1:3" ht="22.5" customHeight="1">
      <c r="A15" s="5" t="s">
        <v>72</v>
      </c>
      <c r="B15" s="5" t="s">
        <v>73</v>
      </c>
      <c r="C15" s="5" t="s">
        <v>74</v>
      </c>
    </row>
    <row r="16" spans="1:3" ht="22.5" customHeight="1">
      <c r="A16" s="5" t="s">
        <v>75</v>
      </c>
      <c r="B16" s="5" t="s">
        <v>76</v>
      </c>
      <c r="C16" s="5" t="s">
        <v>77</v>
      </c>
    </row>
    <row r="17" spans="1:3" ht="22.5" customHeight="1">
      <c r="A17" s="5" t="s">
        <v>78</v>
      </c>
      <c r="B17" s="5" t="s">
        <v>79</v>
      </c>
      <c r="C17" s="5" t="s">
        <v>80</v>
      </c>
    </row>
    <row r="18" spans="1:3" ht="22.5" customHeight="1">
      <c r="A18" s="5" t="s">
        <v>81</v>
      </c>
      <c r="C18" s="5" t="s">
        <v>82</v>
      </c>
    </row>
    <row r="19" spans="1:3" ht="22.5" customHeight="1">
      <c r="A19" s="5" t="s">
        <v>83</v>
      </c>
      <c r="C19" s="5" t="s">
        <v>84</v>
      </c>
    </row>
    <row r="20" spans="1:3" ht="22.5" customHeight="1">
      <c r="A20" s="5" t="s">
        <v>85</v>
      </c>
      <c r="C20" s="5" t="s">
        <v>86</v>
      </c>
    </row>
    <row r="21" spans="1:3" ht="22.5" customHeight="1">
      <c r="A21" s="5" t="s">
        <v>87</v>
      </c>
      <c r="C21" s="5" t="s">
        <v>88</v>
      </c>
    </row>
    <row r="22" spans="1:3" ht="22.5" customHeight="1">
      <c r="C22" s="5" t="s">
        <v>89</v>
      </c>
    </row>
    <row r="23" spans="1:3" ht="22.5" customHeight="1">
      <c r="C23" s="5" t="s">
        <v>90</v>
      </c>
    </row>
    <row r="24" spans="1:3" ht="22.5" customHeight="1">
      <c r="C24" s="5" t="s">
        <v>91</v>
      </c>
    </row>
    <row r="25" spans="1:3" ht="22.5" customHeight="1">
      <c r="C25" s="5" t="s">
        <v>92</v>
      </c>
    </row>
    <row r="26" spans="1:3" ht="22.5" customHeight="1">
      <c r="C26" s="5" t="s">
        <v>93</v>
      </c>
    </row>
    <row r="27" spans="1:3" ht="22.5" customHeight="1">
      <c r="C27" s="5" t="s">
        <v>94</v>
      </c>
    </row>
    <row r="28" spans="1:3" ht="22.5" customHeight="1">
      <c r="C28" s="5" t="s">
        <v>95</v>
      </c>
    </row>
    <row r="29" spans="1:3" ht="22.5" customHeight="1">
      <c r="C29" s="5" t="s">
        <v>96</v>
      </c>
    </row>
    <row r="30" spans="1:3" ht="22.5" customHeight="1">
      <c r="C30" s="5" t="s">
        <v>97</v>
      </c>
    </row>
    <row r="31" spans="1:3" ht="22.5" customHeight="1">
      <c r="C31" s="5" t="s">
        <v>98</v>
      </c>
    </row>
    <row r="32" spans="1:3" ht="22.5" customHeight="1">
      <c r="C32" s="5" t="s">
        <v>99</v>
      </c>
    </row>
    <row r="33" spans="3:3" ht="22.5" customHeight="1">
      <c r="C33" s="5" t="s">
        <v>100</v>
      </c>
    </row>
    <row r="34" spans="3:3" ht="22.5" customHeight="1">
      <c r="C34" s="5" t="s">
        <v>101</v>
      </c>
    </row>
    <row r="35" spans="3:3" ht="22.5" customHeight="1">
      <c r="C35" s="5" t="s">
        <v>102</v>
      </c>
    </row>
    <row r="36" spans="3:3" ht="22.5" customHeight="1">
      <c r="C36" s="5" t="s">
        <v>103</v>
      </c>
    </row>
    <row r="37" spans="3:3" ht="22.5" customHeight="1">
      <c r="C37" s="5" t="s">
        <v>104</v>
      </c>
    </row>
    <row r="38" spans="3:3" ht="22.5" customHeight="1">
      <c r="C38" s="5" t="s">
        <v>105</v>
      </c>
    </row>
    <row r="39" spans="3:3" ht="22.5" customHeight="1">
      <c r="C39" s="5" t="s">
        <v>106</v>
      </c>
    </row>
    <row r="40" spans="3:3" ht="22.5" customHeight="1">
      <c r="C40" s="5" t="s">
        <v>107</v>
      </c>
    </row>
    <row r="41" spans="3:3" ht="22.5" customHeight="1">
      <c r="C41" s="5" t="s">
        <v>108</v>
      </c>
    </row>
    <row r="42" spans="3:3" ht="22.5" customHeight="1">
      <c r="C42" s="5" t="s">
        <v>109</v>
      </c>
    </row>
    <row r="43" spans="3:3" ht="22.5" customHeight="1">
      <c r="C43" s="5" t="s">
        <v>110</v>
      </c>
    </row>
    <row r="44" spans="3:3" ht="22.5" customHeight="1">
      <c r="C44" s="5" t="s">
        <v>111</v>
      </c>
    </row>
    <row r="45" spans="3:3" ht="22.5" customHeight="1">
      <c r="C45" s="5" t="s">
        <v>112</v>
      </c>
    </row>
    <row r="46" spans="3:3" ht="22.5" customHeight="1">
      <c r="C46" s="5" t="s">
        <v>113</v>
      </c>
    </row>
    <row r="47" spans="3:3" ht="22.5" customHeight="1">
      <c r="C47" s="5" t="s">
        <v>114</v>
      </c>
    </row>
    <row r="48" spans="3:3" ht="22.5" customHeight="1">
      <c r="C48" s="5" t="s">
        <v>115</v>
      </c>
    </row>
    <row r="49" spans="3:3" ht="22.5" customHeight="1">
      <c r="C49" s="5" t="s">
        <v>116</v>
      </c>
    </row>
    <row r="50" spans="3:3" ht="22.5" customHeight="1">
      <c r="C50" s="5" t="s">
        <v>117</v>
      </c>
    </row>
    <row r="51" spans="3:3" ht="22.5" customHeight="1">
      <c r="C51" s="5" t="s">
        <v>118</v>
      </c>
    </row>
    <row r="52" spans="3:3" ht="22.5" customHeight="1">
      <c r="C52" s="5" t="s">
        <v>119</v>
      </c>
    </row>
    <row r="53" spans="3:3" ht="22.5" customHeight="1">
      <c r="C53" s="5" t="s">
        <v>120</v>
      </c>
    </row>
    <row r="54" spans="3:3" ht="22.5" customHeight="1">
      <c r="C54" s="5" t="s">
        <v>121</v>
      </c>
    </row>
    <row r="55" spans="3:3" ht="22.5" customHeight="1">
      <c r="C55" s="5" t="s">
        <v>122</v>
      </c>
    </row>
    <row r="56" spans="3:3" ht="22.5" customHeight="1">
      <c r="C56" s="5" t="s">
        <v>123</v>
      </c>
    </row>
    <row r="57" spans="3:3" ht="22.5" customHeight="1">
      <c r="C57" s="5" t="s">
        <v>124</v>
      </c>
    </row>
    <row r="58" spans="3:3" ht="22.5" customHeight="1">
      <c r="C58" s="5" t="s">
        <v>125</v>
      </c>
    </row>
    <row r="59" spans="3:3" ht="22.5" customHeight="1">
      <c r="C59" s="5" t="s">
        <v>126</v>
      </c>
    </row>
    <row r="60" spans="3:3" ht="22.5" customHeight="1">
      <c r="C60" s="5" t="s">
        <v>127</v>
      </c>
    </row>
    <row r="61" spans="3:3" ht="22.5" customHeight="1">
      <c r="C61" s="5" t="s">
        <v>128</v>
      </c>
    </row>
    <row r="62" spans="3:3" ht="22.5" customHeight="1">
      <c r="C62" s="5" t="s">
        <v>129</v>
      </c>
    </row>
    <row r="63" spans="3:3" ht="22.5" customHeight="1">
      <c r="C63" s="5" t="s">
        <v>130</v>
      </c>
    </row>
    <row r="64" spans="3:3" ht="22.5" customHeight="1">
      <c r="C64" s="5" t="s">
        <v>131</v>
      </c>
    </row>
    <row r="65" spans="3:3" ht="22.5" customHeight="1">
      <c r="C65" s="5" t="s">
        <v>132</v>
      </c>
    </row>
    <row r="66" spans="3:3" ht="22.5" customHeight="1">
      <c r="C66" s="5" t="s">
        <v>133</v>
      </c>
    </row>
    <row r="67" spans="3:3" ht="22.5" customHeight="1">
      <c r="C67" s="5" t="s">
        <v>134</v>
      </c>
    </row>
    <row r="68" spans="3:3" ht="22.5" customHeight="1">
      <c r="C68" s="5" t="s">
        <v>135</v>
      </c>
    </row>
    <row r="69" spans="3:3" ht="22.5" customHeight="1">
      <c r="C69" s="5" t="s">
        <v>136</v>
      </c>
    </row>
    <row r="70" spans="3:3" ht="22.5" customHeight="1">
      <c r="C70" s="5" t="s">
        <v>137</v>
      </c>
    </row>
    <row r="71" spans="3:3" ht="22.5" customHeight="1">
      <c r="C71" s="5" t="s">
        <v>138</v>
      </c>
    </row>
    <row r="72" spans="3:3" ht="22.5" customHeight="1">
      <c r="C72" s="5" t="s">
        <v>139</v>
      </c>
    </row>
    <row r="73" spans="3:3" ht="22.5" customHeight="1">
      <c r="C73" s="5" t="s">
        <v>140</v>
      </c>
    </row>
    <row r="74" spans="3:3" ht="22.5" customHeight="1">
      <c r="C74" s="5" t="s">
        <v>141</v>
      </c>
    </row>
    <row r="75" spans="3:3" ht="22.5" customHeight="1">
      <c r="C75" s="5" t="s">
        <v>142</v>
      </c>
    </row>
    <row r="76" spans="3:3" ht="22.5" customHeight="1">
      <c r="C76" s="5" t="s">
        <v>143</v>
      </c>
    </row>
    <row r="77" spans="3:3" ht="22.5" customHeight="1">
      <c r="C77" s="5" t="s">
        <v>144</v>
      </c>
    </row>
    <row r="78" spans="3:3" ht="22.5" customHeight="1">
      <c r="C78" s="5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Srichomtong</cp:lastModifiedBy>
  <cp:lastPrinted>2024-08-07T08:23:07Z</cp:lastPrinted>
  <dcterms:created xsi:type="dcterms:W3CDTF">2023-09-21T14:37:46Z</dcterms:created>
  <dcterms:modified xsi:type="dcterms:W3CDTF">2024-08-08T04:50:18Z</dcterms:modified>
</cp:coreProperties>
</file>